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A1FC121-0F77-4652-88B1-0C48B03FBABB}" xr6:coauthVersionLast="47" xr6:coauthVersionMax="47" xr10:uidLastSave="{00000000-0000-0000-0000-000000000000}"/>
  <bookViews>
    <workbookView xWindow="-120" yWindow="-120" windowWidth="20730" windowHeight="11160" tabRatio="860" activeTab="7" xr2:uid="{00000000-000D-0000-FFFF-FFFF00000000}"/>
  </bookViews>
  <sheets>
    <sheet name="3A" sheetId="12" r:id="rId1"/>
    <sheet name="4A" sheetId="13" r:id="rId2"/>
    <sheet name="2B" sheetId="14" r:id="rId3"/>
    <sheet name="2C" sheetId="25" r:id="rId4"/>
    <sheet name="17" sheetId="21" r:id="rId5"/>
    <sheet name="18" sheetId="20" r:id="rId6"/>
    <sheet name="19" sheetId="22" r:id="rId7"/>
    <sheet name="20" sheetId="23" r:id="rId8"/>
  </sheets>
  <definedNames>
    <definedName name="_xlnm.Print_Area" localSheetId="4">'17'!$A$1:$S$27</definedName>
    <definedName name="_xlnm.Print_Area" localSheetId="5">'18'!$A$1:$S$27</definedName>
    <definedName name="_xlnm.Print_Area" localSheetId="6">'19'!$A$1:$S$27</definedName>
    <definedName name="_xlnm.Print_Area" localSheetId="7">'20'!$A$1:$S$27</definedName>
    <definedName name="_xlnm.Print_Area" localSheetId="2">'2B'!$B$6:$H$20</definedName>
    <definedName name="_xlnm.Print_Area" localSheetId="3">'2C'!$B$6:$H$20</definedName>
    <definedName name="_xlnm.Print_Area" localSheetId="0">'3A'!$B$1:$H$25</definedName>
    <definedName name="_xlnm.Print_Area" localSheetId="1">'4A'!$B$6:$H$26</definedName>
    <definedName name="_xlnm.Print_Titles" localSheetId="4">'17'!$11:$12</definedName>
    <definedName name="_xlnm.Print_Titles" localSheetId="5">'18'!$11:$12</definedName>
    <definedName name="_xlnm.Print_Titles" localSheetId="6">'19'!$11:$12</definedName>
    <definedName name="_xlnm.Print_Titles" localSheetId="7">'20'!$11:$12</definedName>
    <definedName name="_xlnm.Print_Titles" localSheetId="2">'2B'!$6:$13</definedName>
    <definedName name="_xlnm.Print_Titles" localSheetId="3">'2C'!$6:$13</definedName>
    <definedName name="_xlnm.Print_Titles" localSheetId="0">'3A'!$6:$13</definedName>
    <definedName name="_xlnm.Print_Titles" localSheetId="1">'4A'!$6:$13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23" l="1"/>
  <c r="Q15" i="23"/>
  <c r="O15" i="23"/>
  <c r="M15" i="23"/>
  <c r="K15" i="23"/>
  <c r="I15" i="23"/>
  <c r="R14" i="23"/>
  <c r="Q14" i="23"/>
  <c r="O14" i="23"/>
  <c r="M14" i="23"/>
  <c r="K14" i="23"/>
  <c r="I14" i="23"/>
  <c r="R13" i="23"/>
  <c r="Q13" i="23"/>
  <c r="O13" i="23"/>
  <c r="M13" i="23"/>
  <c r="K13" i="23"/>
  <c r="I13" i="23"/>
  <c r="R16" i="23"/>
  <c r="Q16" i="23"/>
  <c r="O16" i="23"/>
  <c r="M16" i="23"/>
  <c r="K16" i="23"/>
  <c r="I16" i="23"/>
  <c r="B17" i="12" l="1"/>
  <c r="B18" i="12"/>
  <c r="B19" i="12"/>
  <c r="B20" i="12"/>
  <c r="B15" i="25"/>
  <c r="C15" i="25"/>
  <c r="D15" i="25"/>
  <c r="E15" i="25"/>
  <c r="F15" i="25"/>
  <c r="G15" i="25"/>
  <c r="B16" i="25"/>
  <c r="C16" i="25"/>
  <c r="D16" i="25"/>
  <c r="E16" i="25"/>
  <c r="F16" i="25"/>
  <c r="G16" i="25"/>
  <c r="B17" i="25"/>
  <c r="C17" i="25"/>
  <c r="D17" i="25"/>
  <c r="E17" i="25"/>
  <c r="F17" i="25"/>
  <c r="G17" i="25"/>
  <c r="B18" i="25"/>
  <c r="C18" i="25"/>
  <c r="D18" i="25"/>
  <c r="E18" i="25"/>
  <c r="F18" i="25"/>
  <c r="G18" i="25"/>
  <c r="B19" i="25"/>
  <c r="C19" i="25"/>
  <c r="D19" i="25"/>
  <c r="E19" i="25"/>
  <c r="F19" i="25"/>
  <c r="G19" i="25"/>
  <c r="B20" i="25"/>
  <c r="C20" i="25"/>
  <c r="D20" i="25"/>
  <c r="E20" i="25"/>
  <c r="F20" i="25"/>
  <c r="G20" i="25"/>
  <c r="B21" i="25"/>
  <c r="C21" i="25"/>
  <c r="D21" i="25"/>
  <c r="E21" i="25"/>
  <c r="F21" i="25"/>
  <c r="G21" i="25"/>
  <c r="B22" i="25"/>
  <c r="C22" i="25"/>
  <c r="D22" i="25"/>
  <c r="E22" i="25"/>
  <c r="F22" i="25"/>
  <c r="G22" i="25"/>
  <c r="B23" i="25"/>
  <c r="C23" i="25"/>
  <c r="D23" i="25"/>
  <c r="E23" i="25"/>
  <c r="F23" i="25"/>
  <c r="G23" i="25"/>
  <c r="B24" i="25"/>
  <c r="C24" i="25"/>
  <c r="D24" i="25"/>
  <c r="E24" i="25"/>
  <c r="F24" i="25"/>
  <c r="G24" i="25"/>
  <c r="B25" i="25"/>
  <c r="C25" i="25"/>
  <c r="D25" i="25"/>
  <c r="E25" i="25"/>
  <c r="F25" i="25"/>
  <c r="G25" i="25"/>
  <c r="B26" i="25"/>
  <c r="C26" i="25"/>
  <c r="D26" i="25"/>
  <c r="E26" i="25"/>
  <c r="F26" i="25"/>
  <c r="G26" i="25"/>
  <c r="B27" i="25"/>
  <c r="C27" i="25"/>
  <c r="D27" i="25"/>
  <c r="E27" i="25"/>
  <c r="F27" i="25"/>
  <c r="G27" i="25"/>
  <c r="B28" i="25"/>
  <c r="C28" i="25"/>
  <c r="D28" i="25"/>
  <c r="E28" i="25"/>
  <c r="F28" i="25"/>
  <c r="G28" i="25"/>
  <c r="B29" i="25"/>
  <c r="C29" i="25"/>
  <c r="D29" i="25"/>
  <c r="E29" i="25"/>
  <c r="F29" i="25"/>
  <c r="G29" i="25"/>
  <c r="B30" i="25"/>
  <c r="C30" i="25"/>
  <c r="D30" i="25"/>
  <c r="E30" i="25"/>
  <c r="F30" i="25"/>
  <c r="G30" i="25"/>
  <c r="B31" i="25"/>
  <c r="C31" i="25"/>
  <c r="D31" i="25"/>
  <c r="E31" i="25"/>
  <c r="F31" i="25"/>
  <c r="G31" i="25"/>
  <c r="B32" i="25"/>
  <c r="C32" i="25"/>
  <c r="D32" i="25"/>
  <c r="E32" i="25"/>
  <c r="F32" i="25"/>
  <c r="G32" i="25"/>
  <c r="B33" i="25"/>
  <c r="C33" i="25"/>
  <c r="D33" i="25"/>
  <c r="E33" i="25"/>
  <c r="F33" i="25"/>
  <c r="G33" i="25"/>
  <c r="B34" i="25"/>
  <c r="C34" i="25"/>
  <c r="D34" i="25"/>
  <c r="E34" i="25"/>
  <c r="F34" i="25"/>
  <c r="G34" i="25"/>
  <c r="B35" i="25"/>
  <c r="C35" i="25"/>
  <c r="D35" i="25"/>
  <c r="E35" i="25"/>
  <c r="F35" i="25"/>
  <c r="G35" i="25"/>
  <c r="C14" i="25"/>
  <c r="D14" i="25"/>
  <c r="E14" i="25"/>
  <c r="F14" i="25"/>
  <c r="G14" i="25"/>
  <c r="B14" i="25"/>
  <c r="C7" i="25"/>
  <c r="D8" i="25"/>
  <c r="B8" i="25"/>
  <c r="G43" i="25"/>
  <c r="F43" i="25"/>
  <c r="E43" i="25"/>
  <c r="D43" i="25"/>
  <c r="C43" i="25"/>
  <c r="B43" i="25"/>
  <c r="G42" i="25"/>
  <c r="F42" i="25"/>
  <c r="E42" i="25"/>
  <c r="D42" i="25"/>
  <c r="C42" i="25"/>
  <c r="B42" i="25"/>
  <c r="G41" i="25"/>
  <c r="F41" i="25"/>
  <c r="E41" i="25"/>
  <c r="D41" i="25"/>
  <c r="C41" i="25"/>
  <c r="B41" i="25"/>
  <c r="G40" i="25"/>
  <c r="F40" i="25"/>
  <c r="E40" i="25"/>
  <c r="D40" i="25"/>
  <c r="C40" i="25"/>
  <c r="B40" i="25"/>
  <c r="G39" i="25"/>
  <c r="F39" i="25"/>
  <c r="E39" i="25"/>
  <c r="D39" i="25"/>
  <c r="C39" i="25"/>
  <c r="B39" i="25"/>
  <c r="G38" i="25"/>
  <c r="F38" i="25"/>
  <c r="E38" i="25"/>
  <c r="D38" i="25"/>
  <c r="C38" i="25"/>
  <c r="B38" i="25"/>
  <c r="G37" i="25"/>
  <c r="F37" i="25"/>
  <c r="E37" i="25"/>
  <c r="D37" i="25"/>
  <c r="C37" i="25"/>
  <c r="B37" i="25"/>
  <c r="G36" i="25"/>
  <c r="F36" i="25"/>
  <c r="E36" i="25"/>
  <c r="D36" i="25"/>
  <c r="C36" i="25"/>
  <c r="B36" i="25"/>
  <c r="F9" i="25"/>
  <c r="D9" i="25"/>
  <c r="G6" i="25"/>
  <c r="C6" i="25"/>
  <c r="R42" i="23"/>
  <c r="Q42" i="23"/>
  <c r="O42" i="23"/>
  <c r="M42" i="23"/>
  <c r="K42" i="23"/>
  <c r="I42" i="23"/>
  <c r="R41" i="23"/>
  <c r="Q41" i="23"/>
  <c r="O41" i="23"/>
  <c r="M41" i="23"/>
  <c r="K41" i="23"/>
  <c r="I41" i="23"/>
  <c r="R40" i="23"/>
  <c r="Q40" i="23"/>
  <c r="O40" i="23"/>
  <c r="M40" i="23"/>
  <c r="K40" i="23"/>
  <c r="I40" i="23"/>
  <c r="R39" i="23"/>
  <c r="Q39" i="23"/>
  <c r="O39" i="23"/>
  <c r="M39" i="23"/>
  <c r="K39" i="23"/>
  <c r="I39" i="23"/>
  <c r="R38" i="23"/>
  <c r="Q38" i="23"/>
  <c r="O38" i="23"/>
  <c r="M38" i="23"/>
  <c r="K38" i="23"/>
  <c r="I38" i="23"/>
  <c r="R37" i="23"/>
  <c r="Q37" i="23"/>
  <c r="O37" i="23"/>
  <c r="M37" i="23"/>
  <c r="K37" i="23"/>
  <c r="I37" i="23"/>
  <c r="R36" i="23"/>
  <c r="Q36" i="23"/>
  <c r="O36" i="23"/>
  <c r="M36" i="23"/>
  <c r="K36" i="23"/>
  <c r="I36" i="23"/>
  <c r="R35" i="23"/>
  <c r="Q35" i="23"/>
  <c r="O35" i="23"/>
  <c r="M35" i="23"/>
  <c r="K35" i="23"/>
  <c r="I35" i="23"/>
  <c r="R34" i="23"/>
  <c r="Q34" i="23"/>
  <c r="O34" i="23"/>
  <c r="M34" i="23"/>
  <c r="K34" i="23"/>
  <c r="I34" i="23"/>
  <c r="R33" i="23"/>
  <c r="Q33" i="23"/>
  <c r="O33" i="23"/>
  <c r="M33" i="23"/>
  <c r="K33" i="23"/>
  <c r="I33" i="23"/>
  <c r="R32" i="23"/>
  <c r="Q32" i="23"/>
  <c r="O32" i="23"/>
  <c r="M32" i="23"/>
  <c r="K32" i="23"/>
  <c r="I32" i="23"/>
  <c r="R31" i="23"/>
  <c r="Q31" i="23"/>
  <c r="O31" i="23"/>
  <c r="M31" i="23"/>
  <c r="K31" i="23"/>
  <c r="I31" i="23"/>
  <c r="R30" i="23"/>
  <c r="Q30" i="23"/>
  <c r="O30" i="23"/>
  <c r="M30" i="23"/>
  <c r="K30" i="23"/>
  <c r="I30" i="23"/>
  <c r="R29" i="23"/>
  <c r="Q29" i="23"/>
  <c r="O29" i="23"/>
  <c r="M29" i="23"/>
  <c r="K29" i="23"/>
  <c r="I29" i="23"/>
  <c r="R28" i="23"/>
  <c r="Q28" i="23"/>
  <c r="O28" i="23"/>
  <c r="M28" i="23"/>
  <c r="K28" i="23"/>
  <c r="I28" i="23"/>
  <c r="R27" i="23"/>
  <c r="Q27" i="23"/>
  <c r="O27" i="23"/>
  <c r="M27" i="23"/>
  <c r="K27" i="23"/>
  <c r="I27" i="23"/>
  <c r="R26" i="23"/>
  <c r="Q26" i="23"/>
  <c r="O26" i="23"/>
  <c r="M26" i="23"/>
  <c r="K26" i="23"/>
  <c r="I26" i="23"/>
  <c r="R25" i="23"/>
  <c r="Q25" i="23"/>
  <c r="O25" i="23"/>
  <c r="M25" i="23"/>
  <c r="K25" i="23"/>
  <c r="I25" i="23"/>
  <c r="R24" i="23"/>
  <c r="Q24" i="23"/>
  <c r="O24" i="23"/>
  <c r="M24" i="23"/>
  <c r="K24" i="23"/>
  <c r="I24" i="23"/>
  <c r="R23" i="23"/>
  <c r="Q23" i="23"/>
  <c r="O23" i="23"/>
  <c r="M23" i="23"/>
  <c r="K23" i="23"/>
  <c r="I23" i="23"/>
  <c r="R22" i="23"/>
  <c r="Q22" i="23"/>
  <c r="O22" i="23"/>
  <c r="M22" i="23"/>
  <c r="K22" i="23"/>
  <c r="I22" i="23"/>
  <c r="R21" i="23"/>
  <c r="Q21" i="23"/>
  <c r="O21" i="23"/>
  <c r="M21" i="23"/>
  <c r="K21" i="23"/>
  <c r="I21" i="23"/>
  <c r="R20" i="23"/>
  <c r="Q20" i="23"/>
  <c r="O20" i="23"/>
  <c r="M20" i="23"/>
  <c r="K20" i="23"/>
  <c r="I20" i="23"/>
  <c r="R19" i="23"/>
  <c r="Q19" i="23"/>
  <c r="O19" i="23"/>
  <c r="M19" i="23"/>
  <c r="K19" i="23"/>
  <c r="I19" i="23"/>
  <c r="R18" i="23"/>
  <c r="Q18" i="23"/>
  <c r="O18" i="23"/>
  <c r="M18" i="23"/>
  <c r="K18" i="23"/>
  <c r="I18" i="23"/>
  <c r="R17" i="23"/>
  <c r="Q17" i="23"/>
  <c r="O17" i="23"/>
  <c r="M17" i="23"/>
  <c r="K17" i="23"/>
  <c r="I17" i="23"/>
  <c r="O15" i="20" l="1"/>
  <c r="O16" i="20"/>
  <c r="O17" i="20"/>
  <c r="O18" i="20"/>
  <c r="O19" i="20"/>
  <c r="O20" i="20"/>
  <c r="O21" i="20"/>
  <c r="O22" i="20"/>
  <c r="O23" i="20"/>
  <c r="O24" i="20"/>
  <c r="M15" i="20"/>
  <c r="M16" i="20"/>
  <c r="M17" i="20"/>
  <c r="M18" i="20"/>
  <c r="M19" i="20"/>
  <c r="M20" i="20"/>
  <c r="M21" i="20"/>
  <c r="M22" i="20"/>
  <c r="M23" i="20"/>
  <c r="M24" i="20"/>
  <c r="R18" i="22"/>
  <c r="R17" i="22"/>
  <c r="R15" i="22"/>
  <c r="R14" i="22"/>
  <c r="R16" i="22"/>
  <c r="R19" i="22"/>
  <c r="R20" i="22"/>
  <c r="R21" i="22"/>
  <c r="R22" i="22"/>
  <c r="R23" i="22"/>
  <c r="R24" i="22"/>
  <c r="R25" i="22"/>
  <c r="R26" i="22"/>
  <c r="R27" i="22"/>
  <c r="R28" i="22"/>
  <c r="R29" i="22"/>
  <c r="R30" i="22"/>
  <c r="R31" i="22"/>
  <c r="R32" i="22"/>
  <c r="R33" i="22"/>
  <c r="R34" i="22"/>
  <c r="R35" i="22"/>
  <c r="R36" i="22"/>
  <c r="R37" i="22"/>
  <c r="R38" i="22"/>
  <c r="R39" i="22"/>
  <c r="R40" i="22"/>
  <c r="R41" i="22"/>
  <c r="R42" i="22"/>
  <c r="R13" i="22"/>
  <c r="R23" i="20"/>
  <c r="R24" i="20"/>
  <c r="R22" i="20"/>
  <c r="R14" i="20"/>
  <c r="R17" i="20"/>
  <c r="R18" i="20"/>
  <c r="R21" i="20"/>
  <c r="R13" i="20"/>
  <c r="R16" i="20"/>
  <c r="R15" i="20"/>
  <c r="R19" i="20"/>
  <c r="R25" i="20"/>
  <c r="R26" i="20"/>
  <c r="R27" i="20"/>
  <c r="R28" i="20"/>
  <c r="R29" i="20"/>
  <c r="R30" i="20"/>
  <c r="R31" i="20"/>
  <c r="R32" i="20"/>
  <c r="R33" i="20"/>
  <c r="R34" i="20"/>
  <c r="R35" i="20"/>
  <c r="R36" i="20"/>
  <c r="R37" i="20"/>
  <c r="R38" i="20"/>
  <c r="R39" i="20"/>
  <c r="R40" i="20"/>
  <c r="R41" i="20"/>
  <c r="R42" i="20"/>
  <c r="R20" i="20"/>
  <c r="R17" i="21"/>
  <c r="R13" i="21"/>
  <c r="R16" i="21"/>
  <c r="R15" i="21"/>
  <c r="R20" i="21"/>
  <c r="R18" i="21"/>
  <c r="R14" i="21"/>
  <c r="R21" i="21"/>
  <c r="R22" i="21"/>
  <c r="R23" i="21"/>
  <c r="R24" i="21"/>
  <c r="R25" i="21"/>
  <c r="R26" i="21"/>
  <c r="R27" i="21"/>
  <c r="R28" i="21"/>
  <c r="R29" i="21"/>
  <c r="R30" i="21"/>
  <c r="R31" i="21"/>
  <c r="R32" i="21"/>
  <c r="R33" i="21"/>
  <c r="R34" i="21"/>
  <c r="R35" i="21"/>
  <c r="R36" i="21"/>
  <c r="R37" i="21"/>
  <c r="R38" i="21"/>
  <c r="R39" i="21"/>
  <c r="R40" i="21"/>
  <c r="R41" i="21"/>
  <c r="R42" i="21"/>
  <c r="R19" i="21"/>
  <c r="F16" i="12" l="1"/>
  <c r="D16" i="12"/>
  <c r="F15" i="12"/>
  <c r="D15" i="12"/>
  <c r="O42" i="21"/>
  <c r="I17" i="21"/>
  <c r="K17" i="21"/>
  <c r="M17" i="21"/>
  <c r="O17" i="21"/>
  <c r="Q17" i="21"/>
  <c r="I13" i="21"/>
  <c r="K13" i="21"/>
  <c r="M13" i="21"/>
  <c r="O13" i="21"/>
  <c r="Q13" i="21"/>
  <c r="I16" i="21"/>
  <c r="K16" i="21"/>
  <c r="M16" i="21"/>
  <c r="O16" i="21"/>
  <c r="Q16" i="21"/>
  <c r="I15" i="21"/>
  <c r="K15" i="21"/>
  <c r="M15" i="21"/>
  <c r="O15" i="21"/>
  <c r="Q15" i="21"/>
  <c r="I20" i="21"/>
  <c r="K20" i="21"/>
  <c r="M20" i="21"/>
  <c r="O20" i="21"/>
  <c r="Q20" i="21"/>
  <c r="I18" i="21"/>
  <c r="K18" i="21"/>
  <c r="M18" i="21"/>
  <c r="O18" i="21"/>
  <c r="Q18" i="21"/>
  <c r="I14" i="21"/>
  <c r="K14" i="21"/>
  <c r="M14" i="21"/>
  <c r="O14" i="21"/>
  <c r="Q14" i="21"/>
  <c r="I21" i="21"/>
  <c r="K21" i="21"/>
  <c r="M21" i="21"/>
  <c r="O21" i="21"/>
  <c r="Q21" i="21"/>
  <c r="I22" i="21"/>
  <c r="K22" i="21"/>
  <c r="M22" i="21"/>
  <c r="O22" i="21"/>
  <c r="Q22" i="21"/>
  <c r="I23" i="21"/>
  <c r="K23" i="21"/>
  <c r="M23" i="21"/>
  <c r="O23" i="21"/>
  <c r="Q23" i="21"/>
  <c r="I24" i="21"/>
  <c r="K24" i="21"/>
  <c r="M24" i="21"/>
  <c r="O24" i="21"/>
  <c r="Q24" i="21"/>
  <c r="I25" i="21"/>
  <c r="K25" i="21"/>
  <c r="M25" i="21"/>
  <c r="O25" i="21"/>
  <c r="Q25" i="21"/>
  <c r="I26" i="21"/>
  <c r="K26" i="21"/>
  <c r="M26" i="21"/>
  <c r="O26" i="21"/>
  <c r="Q26" i="21"/>
  <c r="I27" i="21"/>
  <c r="K27" i="21"/>
  <c r="M27" i="21"/>
  <c r="O27" i="21"/>
  <c r="Q27" i="21"/>
  <c r="I28" i="21"/>
  <c r="K28" i="21"/>
  <c r="M28" i="21"/>
  <c r="O28" i="21"/>
  <c r="Q28" i="21"/>
  <c r="I29" i="21"/>
  <c r="K29" i="21"/>
  <c r="M29" i="21"/>
  <c r="O29" i="21"/>
  <c r="Q29" i="21"/>
  <c r="I30" i="21"/>
  <c r="K30" i="21"/>
  <c r="M30" i="21"/>
  <c r="O30" i="21"/>
  <c r="Q30" i="21"/>
  <c r="I31" i="21"/>
  <c r="K31" i="21"/>
  <c r="M31" i="21"/>
  <c r="O31" i="21"/>
  <c r="Q31" i="21"/>
  <c r="I32" i="21"/>
  <c r="K32" i="21"/>
  <c r="M32" i="21"/>
  <c r="O32" i="21"/>
  <c r="Q32" i="21"/>
  <c r="I33" i="21"/>
  <c r="K33" i="21"/>
  <c r="M33" i="21"/>
  <c r="O33" i="21"/>
  <c r="Q33" i="21"/>
  <c r="I34" i="21"/>
  <c r="K34" i="21"/>
  <c r="M34" i="21"/>
  <c r="O34" i="21"/>
  <c r="Q34" i="21"/>
  <c r="I35" i="21"/>
  <c r="K35" i="21"/>
  <c r="M35" i="21"/>
  <c r="O35" i="21"/>
  <c r="Q35" i="21"/>
  <c r="I36" i="21"/>
  <c r="K36" i="21"/>
  <c r="M36" i="21"/>
  <c r="O36" i="21"/>
  <c r="Q36" i="21"/>
  <c r="I37" i="21"/>
  <c r="K37" i="21"/>
  <c r="M37" i="21"/>
  <c r="O37" i="21"/>
  <c r="Q37" i="21"/>
  <c r="I38" i="21"/>
  <c r="K38" i="21"/>
  <c r="M38" i="21"/>
  <c r="O38" i="21"/>
  <c r="Q38" i="21"/>
  <c r="I39" i="21"/>
  <c r="K39" i="21"/>
  <c r="M39" i="21"/>
  <c r="O39" i="21"/>
  <c r="Q39" i="21"/>
  <c r="I40" i="21"/>
  <c r="K40" i="21"/>
  <c r="M40" i="21"/>
  <c r="O40" i="21"/>
  <c r="Q40" i="21"/>
  <c r="I41" i="21"/>
  <c r="K41" i="21"/>
  <c r="M41" i="21"/>
  <c r="O41" i="21"/>
  <c r="Q41" i="21"/>
  <c r="I42" i="21"/>
  <c r="K42" i="21"/>
  <c r="M42" i="21"/>
  <c r="Q42" i="21"/>
  <c r="Q19" i="21"/>
  <c r="O19" i="21"/>
  <c r="M19" i="21"/>
  <c r="K19" i="21"/>
  <c r="I19" i="21"/>
  <c r="F43" i="14"/>
  <c r="F42" i="14"/>
  <c r="D42" i="14"/>
  <c r="F41" i="14"/>
  <c r="D41" i="14"/>
  <c r="F40" i="14"/>
  <c r="D40" i="14"/>
  <c r="F39" i="14"/>
  <c r="D39" i="14"/>
  <c r="F38" i="14"/>
  <c r="D38" i="14"/>
  <c r="F37" i="14"/>
  <c r="D37" i="14"/>
  <c r="F36" i="14"/>
  <c r="D36" i="14"/>
  <c r="F35" i="14"/>
  <c r="D35" i="14"/>
  <c r="F34" i="14"/>
  <c r="D34" i="14"/>
  <c r="F33" i="14"/>
  <c r="D33" i="14"/>
  <c r="F32" i="14"/>
  <c r="D32" i="14"/>
  <c r="F31" i="14"/>
  <c r="D31" i="14"/>
  <c r="F30" i="14"/>
  <c r="D30" i="14"/>
  <c r="F29" i="14"/>
  <c r="D29" i="14"/>
  <c r="D28" i="14"/>
  <c r="F27" i="14"/>
  <c r="D27" i="14"/>
  <c r="F26" i="14"/>
  <c r="D26" i="14"/>
  <c r="F25" i="14"/>
  <c r="D25" i="14"/>
  <c r="F24" i="14"/>
  <c r="D24" i="14"/>
  <c r="F23" i="14"/>
  <c r="D23" i="14"/>
  <c r="F22" i="14"/>
  <c r="D22" i="14"/>
  <c r="F21" i="14"/>
  <c r="D21" i="14"/>
  <c r="F20" i="14"/>
  <c r="D20" i="14"/>
  <c r="F19" i="14"/>
  <c r="D19" i="14"/>
  <c r="F18" i="14"/>
  <c r="D18" i="14"/>
  <c r="F17" i="14"/>
  <c r="D17" i="14"/>
  <c r="F16" i="14"/>
  <c r="D16" i="14"/>
  <c r="F15" i="14"/>
  <c r="D15" i="14"/>
  <c r="F14" i="14"/>
  <c r="D14" i="14"/>
  <c r="F43" i="13"/>
  <c r="D43" i="13"/>
  <c r="F42" i="13"/>
  <c r="D42" i="13"/>
  <c r="F41" i="13"/>
  <c r="D41" i="13"/>
  <c r="F40" i="13"/>
  <c r="D40" i="13"/>
  <c r="F39" i="13"/>
  <c r="D39" i="13"/>
  <c r="F38" i="13"/>
  <c r="F37" i="13"/>
  <c r="D37" i="13"/>
  <c r="F36" i="13"/>
  <c r="D36" i="13"/>
  <c r="F35" i="13"/>
  <c r="D35" i="13"/>
  <c r="F34" i="13"/>
  <c r="D34" i="13"/>
  <c r="F33" i="13"/>
  <c r="D33" i="13"/>
  <c r="F32" i="13"/>
  <c r="D32" i="13"/>
  <c r="F31" i="13"/>
  <c r="D31" i="13"/>
  <c r="F30" i="13"/>
  <c r="D30" i="13"/>
  <c r="F29" i="13"/>
  <c r="D29" i="13"/>
  <c r="F28" i="13"/>
  <c r="D28" i="13"/>
  <c r="F27" i="13"/>
  <c r="D27" i="13"/>
  <c r="D26" i="13"/>
  <c r="F25" i="13"/>
  <c r="D25" i="13"/>
  <c r="F24" i="13"/>
  <c r="D24" i="13"/>
  <c r="D23" i="13"/>
  <c r="F22" i="13"/>
  <c r="D22" i="13"/>
  <c r="F21" i="13"/>
  <c r="D21" i="13"/>
  <c r="F20" i="13"/>
  <c r="D20" i="13"/>
  <c r="F19" i="13"/>
  <c r="D19" i="13"/>
  <c r="F18" i="13"/>
  <c r="D18" i="13"/>
  <c r="F17" i="13"/>
  <c r="D17" i="13"/>
  <c r="F16" i="13"/>
  <c r="D16" i="13"/>
  <c r="F15" i="13"/>
  <c r="D15" i="13"/>
  <c r="D14" i="13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4" i="12"/>
  <c r="D8" i="14"/>
  <c r="D8" i="13"/>
  <c r="D8" i="12"/>
  <c r="F9" i="13"/>
  <c r="B15" i="12"/>
  <c r="C15" i="12"/>
  <c r="E15" i="12"/>
  <c r="G15" i="12"/>
  <c r="B16" i="12"/>
  <c r="C16" i="12"/>
  <c r="E16" i="12"/>
  <c r="G16" i="12"/>
  <c r="C17" i="12"/>
  <c r="E17" i="12"/>
  <c r="G17" i="12"/>
  <c r="C18" i="12"/>
  <c r="E18" i="12"/>
  <c r="G18" i="12"/>
  <c r="C19" i="12"/>
  <c r="E19" i="12"/>
  <c r="G19" i="12"/>
  <c r="C20" i="12"/>
  <c r="E20" i="12"/>
  <c r="G20" i="12"/>
  <c r="B21" i="12"/>
  <c r="C21" i="12"/>
  <c r="E21" i="12"/>
  <c r="G21" i="12"/>
  <c r="B22" i="12"/>
  <c r="C22" i="12"/>
  <c r="E22" i="12"/>
  <c r="G22" i="12"/>
  <c r="B23" i="12"/>
  <c r="C23" i="12"/>
  <c r="E23" i="12"/>
  <c r="G23" i="12"/>
  <c r="B24" i="12"/>
  <c r="C24" i="12"/>
  <c r="E24" i="12"/>
  <c r="G24" i="12"/>
  <c r="B25" i="12"/>
  <c r="C25" i="12"/>
  <c r="E25" i="12"/>
  <c r="G25" i="12"/>
  <c r="B26" i="12"/>
  <c r="C26" i="12"/>
  <c r="E26" i="12"/>
  <c r="G26" i="12"/>
  <c r="B27" i="12"/>
  <c r="C27" i="12"/>
  <c r="E27" i="12"/>
  <c r="G27" i="12"/>
  <c r="B28" i="12"/>
  <c r="C28" i="12"/>
  <c r="E28" i="12"/>
  <c r="G28" i="12"/>
  <c r="B29" i="12"/>
  <c r="C29" i="12"/>
  <c r="E29" i="12"/>
  <c r="G29" i="12"/>
  <c r="B30" i="12"/>
  <c r="C30" i="12"/>
  <c r="E30" i="12"/>
  <c r="G30" i="12"/>
  <c r="B31" i="12"/>
  <c r="C31" i="12"/>
  <c r="E31" i="12"/>
  <c r="G31" i="12"/>
  <c r="B32" i="12"/>
  <c r="C32" i="12"/>
  <c r="E32" i="12"/>
  <c r="G32" i="12"/>
  <c r="B33" i="12"/>
  <c r="C33" i="12"/>
  <c r="E33" i="12"/>
  <c r="G33" i="12"/>
  <c r="B34" i="12"/>
  <c r="C34" i="12"/>
  <c r="E34" i="12"/>
  <c r="G34" i="12"/>
  <c r="B35" i="12"/>
  <c r="C35" i="12"/>
  <c r="E35" i="12"/>
  <c r="G35" i="12"/>
  <c r="B36" i="12"/>
  <c r="C36" i="12"/>
  <c r="E36" i="12"/>
  <c r="G36" i="12"/>
  <c r="B37" i="12"/>
  <c r="C37" i="12"/>
  <c r="E37" i="12"/>
  <c r="G37" i="12"/>
  <c r="B38" i="12"/>
  <c r="C38" i="12"/>
  <c r="E38" i="12"/>
  <c r="G38" i="12"/>
  <c r="B39" i="12"/>
  <c r="C39" i="12"/>
  <c r="E39" i="12"/>
  <c r="G39" i="12"/>
  <c r="B40" i="12"/>
  <c r="C40" i="12"/>
  <c r="E40" i="12"/>
  <c r="G40" i="12"/>
  <c r="B41" i="12"/>
  <c r="C41" i="12"/>
  <c r="E41" i="12"/>
  <c r="G41" i="12"/>
  <c r="B42" i="12"/>
  <c r="C42" i="12"/>
  <c r="E42" i="12"/>
  <c r="G42" i="12"/>
  <c r="B43" i="12"/>
  <c r="C43" i="12"/>
  <c r="E43" i="12"/>
  <c r="G43" i="12"/>
  <c r="B15" i="13"/>
  <c r="C15" i="13"/>
  <c r="E15" i="13"/>
  <c r="G15" i="13"/>
  <c r="B16" i="13"/>
  <c r="C16" i="13"/>
  <c r="E16" i="13"/>
  <c r="G16" i="13"/>
  <c r="B17" i="13"/>
  <c r="C17" i="13"/>
  <c r="E17" i="13"/>
  <c r="G17" i="13"/>
  <c r="B18" i="13"/>
  <c r="C18" i="13"/>
  <c r="E18" i="13"/>
  <c r="G18" i="13"/>
  <c r="B19" i="13"/>
  <c r="C19" i="13"/>
  <c r="E19" i="13"/>
  <c r="G19" i="13"/>
  <c r="B20" i="13"/>
  <c r="C20" i="13"/>
  <c r="E20" i="13"/>
  <c r="G20" i="13"/>
  <c r="B21" i="13"/>
  <c r="C21" i="13"/>
  <c r="E21" i="13"/>
  <c r="G21" i="13"/>
  <c r="B22" i="13"/>
  <c r="C22" i="13"/>
  <c r="E22" i="13"/>
  <c r="G22" i="13"/>
  <c r="B23" i="13"/>
  <c r="C23" i="13"/>
  <c r="E23" i="13"/>
  <c r="F23" i="13"/>
  <c r="G23" i="13"/>
  <c r="B24" i="13"/>
  <c r="C24" i="13"/>
  <c r="E24" i="13"/>
  <c r="G24" i="13"/>
  <c r="B25" i="13"/>
  <c r="C25" i="13"/>
  <c r="E25" i="13"/>
  <c r="G25" i="13"/>
  <c r="B26" i="13"/>
  <c r="C26" i="13"/>
  <c r="E26" i="13"/>
  <c r="F26" i="13"/>
  <c r="G26" i="13"/>
  <c r="B27" i="13"/>
  <c r="C27" i="13"/>
  <c r="E27" i="13"/>
  <c r="G27" i="13"/>
  <c r="B28" i="13"/>
  <c r="C28" i="13"/>
  <c r="E28" i="13"/>
  <c r="G28" i="13"/>
  <c r="B29" i="13"/>
  <c r="C29" i="13"/>
  <c r="E29" i="13"/>
  <c r="G29" i="13"/>
  <c r="B30" i="13"/>
  <c r="C30" i="13"/>
  <c r="E30" i="13"/>
  <c r="G30" i="13"/>
  <c r="B31" i="13"/>
  <c r="C31" i="13"/>
  <c r="E31" i="13"/>
  <c r="G31" i="13"/>
  <c r="B32" i="13"/>
  <c r="C32" i="13"/>
  <c r="E32" i="13"/>
  <c r="G32" i="13"/>
  <c r="B33" i="13"/>
  <c r="C33" i="13"/>
  <c r="E33" i="13"/>
  <c r="G33" i="13"/>
  <c r="B34" i="13"/>
  <c r="C34" i="13"/>
  <c r="E34" i="13"/>
  <c r="G34" i="13"/>
  <c r="B35" i="13"/>
  <c r="C35" i="13"/>
  <c r="E35" i="13"/>
  <c r="G35" i="13"/>
  <c r="B36" i="13"/>
  <c r="C36" i="13"/>
  <c r="E36" i="13"/>
  <c r="G36" i="13"/>
  <c r="B37" i="13"/>
  <c r="C37" i="13"/>
  <c r="E37" i="13"/>
  <c r="G37" i="13"/>
  <c r="B38" i="13"/>
  <c r="C38" i="13"/>
  <c r="D38" i="13"/>
  <c r="E38" i="13"/>
  <c r="G38" i="13"/>
  <c r="B39" i="13"/>
  <c r="C39" i="13"/>
  <c r="E39" i="13"/>
  <c r="G39" i="13"/>
  <c r="B40" i="13"/>
  <c r="C40" i="13"/>
  <c r="E40" i="13"/>
  <c r="G40" i="13"/>
  <c r="B41" i="13"/>
  <c r="C41" i="13"/>
  <c r="E41" i="13"/>
  <c r="G41" i="13"/>
  <c r="B42" i="13"/>
  <c r="C42" i="13"/>
  <c r="E42" i="13"/>
  <c r="G42" i="13"/>
  <c r="B43" i="13"/>
  <c r="C43" i="13"/>
  <c r="E43" i="13"/>
  <c r="G43" i="13"/>
  <c r="B15" i="14"/>
  <c r="C15" i="14"/>
  <c r="E15" i="14"/>
  <c r="G15" i="14"/>
  <c r="B16" i="14"/>
  <c r="C16" i="14"/>
  <c r="E16" i="14"/>
  <c r="G16" i="14"/>
  <c r="B17" i="14"/>
  <c r="C17" i="14"/>
  <c r="E17" i="14"/>
  <c r="G17" i="14"/>
  <c r="B18" i="14"/>
  <c r="C18" i="14"/>
  <c r="E18" i="14"/>
  <c r="G18" i="14"/>
  <c r="B19" i="14"/>
  <c r="C19" i="14"/>
  <c r="E19" i="14"/>
  <c r="G19" i="14"/>
  <c r="B20" i="14"/>
  <c r="C20" i="14"/>
  <c r="E20" i="14"/>
  <c r="G20" i="14"/>
  <c r="B21" i="14"/>
  <c r="C21" i="14"/>
  <c r="E21" i="14"/>
  <c r="G21" i="14"/>
  <c r="B22" i="14"/>
  <c r="C22" i="14"/>
  <c r="E22" i="14"/>
  <c r="G22" i="14"/>
  <c r="B23" i="14"/>
  <c r="C23" i="14"/>
  <c r="E23" i="14"/>
  <c r="G23" i="14"/>
  <c r="B24" i="14"/>
  <c r="C24" i="14"/>
  <c r="E24" i="14"/>
  <c r="G24" i="14"/>
  <c r="B25" i="14"/>
  <c r="C25" i="14"/>
  <c r="E25" i="14"/>
  <c r="G25" i="14"/>
  <c r="B26" i="14"/>
  <c r="C26" i="14"/>
  <c r="E26" i="14"/>
  <c r="G26" i="14"/>
  <c r="B27" i="14"/>
  <c r="C27" i="14"/>
  <c r="E27" i="14"/>
  <c r="G27" i="14"/>
  <c r="B28" i="14"/>
  <c r="C28" i="14"/>
  <c r="E28" i="14"/>
  <c r="F28" i="14"/>
  <c r="G28" i="14"/>
  <c r="B29" i="14"/>
  <c r="C29" i="14"/>
  <c r="E29" i="14"/>
  <c r="G29" i="14"/>
  <c r="B30" i="14"/>
  <c r="C30" i="14"/>
  <c r="E30" i="14"/>
  <c r="G30" i="14"/>
  <c r="B31" i="14"/>
  <c r="C31" i="14"/>
  <c r="E31" i="14"/>
  <c r="G31" i="14"/>
  <c r="B32" i="14"/>
  <c r="C32" i="14"/>
  <c r="E32" i="14"/>
  <c r="G32" i="14"/>
  <c r="B33" i="14"/>
  <c r="C33" i="14"/>
  <c r="E33" i="14"/>
  <c r="G33" i="14"/>
  <c r="B34" i="14"/>
  <c r="C34" i="14"/>
  <c r="E34" i="14"/>
  <c r="G34" i="14"/>
  <c r="B35" i="14"/>
  <c r="C35" i="14"/>
  <c r="E35" i="14"/>
  <c r="G35" i="14"/>
  <c r="B36" i="14"/>
  <c r="C36" i="14"/>
  <c r="E36" i="14"/>
  <c r="G36" i="14"/>
  <c r="B37" i="14"/>
  <c r="C37" i="14"/>
  <c r="E37" i="14"/>
  <c r="G37" i="14"/>
  <c r="B38" i="14"/>
  <c r="C38" i="14"/>
  <c r="E38" i="14"/>
  <c r="G38" i="14"/>
  <c r="B39" i="14"/>
  <c r="C39" i="14"/>
  <c r="E39" i="14"/>
  <c r="G39" i="14"/>
  <c r="B40" i="14"/>
  <c r="C40" i="14"/>
  <c r="E40" i="14"/>
  <c r="G40" i="14"/>
  <c r="B41" i="14"/>
  <c r="C41" i="14"/>
  <c r="E41" i="14"/>
  <c r="G41" i="14"/>
  <c r="B42" i="14"/>
  <c r="C42" i="14"/>
  <c r="E42" i="14"/>
  <c r="G42" i="14"/>
  <c r="B43" i="14"/>
  <c r="C43" i="14"/>
  <c r="D43" i="14"/>
  <c r="E43" i="14"/>
  <c r="G43" i="14"/>
  <c r="I28" i="20"/>
  <c r="K28" i="20"/>
  <c r="M28" i="20"/>
  <c r="O28" i="20"/>
  <c r="Q28" i="20"/>
  <c r="I29" i="20"/>
  <c r="K29" i="20"/>
  <c r="M29" i="20"/>
  <c r="O29" i="20"/>
  <c r="Q29" i="20"/>
  <c r="I30" i="20"/>
  <c r="K30" i="20"/>
  <c r="M30" i="20"/>
  <c r="O30" i="20"/>
  <c r="Q30" i="20"/>
  <c r="I31" i="20"/>
  <c r="K31" i="20"/>
  <c r="M31" i="20"/>
  <c r="O31" i="20"/>
  <c r="Q31" i="20"/>
  <c r="I32" i="20"/>
  <c r="K32" i="20"/>
  <c r="M32" i="20"/>
  <c r="O32" i="20"/>
  <c r="Q32" i="20"/>
  <c r="I33" i="20"/>
  <c r="K33" i="20"/>
  <c r="M33" i="20"/>
  <c r="O33" i="20"/>
  <c r="Q33" i="20"/>
  <c r="I34" i="20"/>
  <c r="K34" i="20"/>
  <c r="M34" i="20"/>
  <c r="O34" i="20"/>
  <c r="Q34" i="20"/>
  <c r="I35" i="20"/>
  <c r="K35" i="20"/>
  <c r="M35" i="20"/>
  <c r="O35" i="20"/>
  <c r="Q35" i="20"/>
  <c r="I36" i="20"/>
  <c r="K36" i="20"/>
  <c r="M36" i="20"/>
  <c r="O36" i="20"/>
  <c r="Q36" i="20"/>
  <c r="I37" i="20"/>
  <c r="K37" i="20"/>
  <c r="M37" i="20"/>
  <c r="O37" i="20"/>
  <c r="Q37" i="20"/>
  <c r="I38" i="20"/>
  <c r="K38" i="20"/>
  <c r="M38" i="20"/>
  <c r="O38" i="20"/>
  <c r="Q38" i="20"/>
  <c r="I39" i="20"/>
  <c r="K39" i="20"/>
  <c r="M39" i="20"/>
  <c r="O39" i="20"/>
  <c r="Q39" i="20"/>
  <c r="I40" i="20"/>
  <c r="K40" i="20"/>
  <c r="M40" i="20"/>
  <c r="O40" i="20"/>
  <c r="Q40" i="20"/>
  <c r="I41" i="20"/>
  <c r="K41" i="20"/>
  <c r="M41" i="20"/>
  <c r="O41" i="20"/>
  <c r="Q41" i="20"/>
  <c r="I42" i="20"/>
  <c r="K42" i="20"/>
  <c r="M42" i="20"/>
  <c r="O42" i="20"/>
  <c r="Q42" i="20"/>
  <c r="I28" i="22"/>
  <c r="K28" i="22"/>
  <c r="M28" i="22"/>
  <c r="O28" i="22"/>
  <c r="Q28" i="22"/>
  <c r="I29" i="22"/>
  <c r="K29" i="22"/>
  <c r="M29" i="22"/>
  <c r="O29" i="22"/>
  <c r="Q29" i="22"/>
  <c r="I30" i="22"/>
  <c r="K30" i="22"/>
  <c r="M30" i="22"/>
  <c r="O30" i="22"/>
  <c r="Q30" i="22"/>
  <c r="I31" i="22"/>
  <c r="K31" i="22"/>
  <c r="M31" i="22"/>
  <c r="O31" i="22"/>
  <c r="Q31" i="22"/>
  <c r="I32" i="22"/>
  <c r="K32" i="22"/>
  <c r="M32" i="22"/>
  <c r="O32" i="22"/>
  <c r="Q32" i="22"/>
  <c r="I33" i="22"/>
  <c r="K33" i="22"/>
  <c r="M33" i="22"/>
  <c r="O33" i="22"/>
  <c r="Q33" i="22"/>
  <c r="I34" i="22"/>
  <c r="K34" i="22"/>
  <c r="M34" i="22"/>
  <c r="O34" i="22"/>
  <c r="Q34" i="22"/>
  <c r="I35" i="22"/>
  <c r="K35" i="22"/>
  <c r="M35" i="22"/>
  <c r="O35" i="22"/>
  <c r="Q35" i="22"/>
  <c r="I36" i="22"/>
  <c r="K36" i="22"/>
  <c r="M36" i="22"/>
  <c r="O36" i="22"/>
  <c r="Q36" i="22"/>
  <c r="I37" i="22"/>
  <c r="K37" i="22"/>
  <c r="M37" i="22"/>
  <c r="O37" i="22"/>
  <c r="Q37" i="22"/>
  <c r="I38" i="22"/>
  <c r="K38" i="22"/>
  <c r="M38" i="22"/>
  <c r="O38" i="22"/>
  <c r="Q38" i="22"/>
  <c r="I39" i="22"/>
  <c r="K39" i="22"/>
  <c r="M39" i="22"/>
  <c r="O39" i="22"/>
  <c r="Q39" i="22"/>
  <c r="I40" i="22"/>
  <c r="K40" i="22"/>
  <c r="M40" i="22"/>
  <c r="O40" i="22"/>
  <c r="Q40" i="22"/>
  <c r="I41" i="22"/>
  <c r="K41" i="22"/>
  <c r="M41" i="22"/>
  <c r="O41" i="22"/>
  <c r="Q41" i="22"/>
  <c r="I42" i="22"/>
  <c r="K42" i="22"/>
  <c r="M42" i="22"/>
  <c r="O42" i="22"/>
  <c r="Q42" i="22"/>
  <c r="D9" i="14"/>
  <c r="B8" i="14"/>
  <c r="C6" i="14"/>
  <c r="D9" i="13"/>
  <c r="B8" i="13"/>
  <c r="C6" i="13"/>
  <c r="B8" i="12"/>
  <c r="D9" i="12"/>
  <c r="C6" i="12"/>
  <c r="G14" i="14"/>
  <c r="E14" i="14"/>
  <c r="C14" i="14"/>
  <c r="B14" i="14"/>
  <c r="G14" i="13"/>
  <c r="F14" i="13"/>
  <c r="E14" i="13"/>
  <c r="C14" i="13"/>
  <c r="B14" i="13"/>
  <c r="G14" i="12"/>
  <c r="E14" i="12"/>
  <c r="C14" i="12"/>
  <c r="B14" i="12"/>
  <c r="Q27" i="22"/>
  <c r="O27" i="22"/>
  <c r="M27" i="22"/>
  <c r="K27" i="22"/>
  <c r="I27" i="22"/>
  <c r="Q26" i="22"/>
  <c r="O26" i="22"/>
  <c r="M26" i="22"/>
  <c r="K26" i="22"/>
  <c r="I26" i="22"/>
  <c r="Q25" i="22"/>
  <c r="O25" i="22"/>
  <c r="M25" i="22"/>
  <c r="K25" i="22"/>
  <c r="I25" i="22"/>
  <c r="Q24" i="22"/>
  <c r="O24" i="22"/>
  <c r="M24" i="22"/>
  <c r="K24" i="22"/>
  <c r="I24" i="22"/>
  <c r="Q23" i="22"/>
  <c r="O23" i="22"/>
  <c r="M23" i="22"/>
  <c r="K23" i="22"/>
  <c r="I23" i="22"/>
  <c r="Q22" i="22"/>
  <c r="O22" i="22"/>
  <c r="M22" i="22"/>
  <c r="K22" i="22"/>
  <c r="I22" i="22"/>
  <c r="Q21" i="22"/>
  <c r="O21" i="22"/>
  <c r="M21" i="22"/>
  <c r="K21" i="22"/>
  <c r="I21" i="22"/>
  <c r="Q20" i="22"/>
  <c r="O20" i="22"/>
  <c r="M20" i="22"/>
  <c r="K20" i="22"/>
  <c r="I20" i="22"/>
  <c r="Q19" i="22"/>
  <c r="O19" i="22"/>
  <c r="M19" i="22"/>
  <c r="K19" i="22"/>
  <c r="I19" i="22"/>
  <c r="Q16" i="22"/>
  <c r="O16" i="22"/>
  <c r="M16" i="22"/>
  <c r="K16" i="22"/>
  <c r="I16" i="22"/>
  <c r="Q14" i="22"/>
  <c r="O14" i="22"/>
  <c r="M14" i="22"/>
  <c r="K14" i="22"/>
  <c r="I14" i="22"/>
  <c r="Q15" i="22"/>
  <c r="O15" i="22"/>
  <c r="M15" i="22"/>
  <c r="K15" i="22"/>
  <c r="I15" i="22"/>
  <c r="Q17" i="22"/>
  <c r="O17" i="22"/>
  <c r="M17" i="22"/>
  <c r="K17" i="22"/>
  <c r="I17" i="22"/>
  <c r="Q18" i="22"/>
  <c r="O18" i="22"/>
  <c r="M18" i="22"/>
  <c r="K18" i="22"/>
  <c r="I18" i="22"/>
  <c r="Q13" i="22"/>
  <c r="O13" i="22"/>
  <c r="M13" i="22"/>
  <c r="K13" i="22"/>
  <c r="I13" i="22"/>
  <c r="C7" i="14"/>
  <c r="G6" i="14"/>
  <c r="C7" i="12"/>
  <c r="G6" i="12"/>
  <c r="C7" i="13"/>
  <c r="G6" i="13"/>
  <c r="Q27" i="20"/>
  <c r="O27" i="20"/>
  <c r="M27" i="20"/>
  <c r="K27" i="20"/>
  <c r="I27" i="20"/>
  <c r="Q26" i="20"/>
  <c r="O26" i="20"/>
  <c r="M26" i="20"/>
  <c r="K26" i="20"/>
  <c r="I26" i="20"/>
  <c r="Q25" i="20"/>
  <c r="O25" i="20"/>
  <c r="M25" i="20"/>
  <c r="K25" i="20"/>
  <c r="I25" i="20"/>
  <c r="Q19" i="20"/>
  <c r="K19" i="20"/>
  <c r="I19" i="20"/>
  <c r="Q15" i="20"/>
  <c r="K15" i="20"/>
  <c r="I15" i="20"/>
  <c r="Q16" i="20"/>
  <c r="K16" i="20"/>
  <c r="I16" i="20"/>
  <c r="Q13" i="20"/>
  <c r="O13" i="20"/>
  <c r="M13" i="20"/>
  <c r="K13" i="20"/>
  <c r="I13" i="20"/>
  <c r="Q21" i="20"/>
  <c r="K21" i="20"/>
  <c r="I21" i="20"/>
  <c r="Q18" i="20"/>
  <c r="K18" i="20"/>
  <c r="I18" i="20"/>
  <c r="Q17" i="20"/>
  <c r="K17" i="20"/>
  <c r="I17" i="20"/>
  <c r="Q14" i="20"/>
  <c r="O14" i="20"/>
  <c r="M14" i="20"/>
  <c r="K14" i="20"/>
  <c r="I14" i="20"/>
  <c r="Q22" i="20"/>
  <c r="K22" i="20"/>
  <c r="I22" i="20"/>
  <c r="Q24" i="20"/>
  <c r="K24" i="20"/>
  <c r="I24" i="20"/>
  <c r="Q23" i="20"/>
  <c r="K23" i="20"/>
  <c r="I23" i="20"/>
  <c r="Q20" i="20"/>
  <c r="K20" i="20"/>
  <c r="I20" i="20"/>
  <c r="F9" i="14"/>
  <c r="F9" i="12"/>
</calcChain>
</file>

<file path=xl/sharedStrings.xml><?xml version="1.0" encoding="utf-8"?>
<sst xmlns="http://schemas.openxmlformats.org/spreadsheetml/2006/main" count="485" uniqueCount="165">
  <si>
    <t>大会登録No.</t>
  </si>
  <si>
    <t>開催日：</t>
  </si>
  <si>
    <t>大会名：</t>
  </si>
  <si>
    <t>認定競技No.</t>
  </si>
  <si>
    <t>UpLoad|UnProtect</t>
    <phoneticPr fontId="10"/>
  </si>
  <si>
    <t>競技　　　　　競技名：</t>
    <rPh sb="0" eb="2">
      <t>キョウギ</t>
    </rPh>
    <phoneticPr fontId="5"/>
  </si>
  <si>
    <t>出番</t>
    <rPh sb="0" eb="2">
      <t>デバン</t>
    </rPh>
    <phoneticPr fontId="10"/>
  </si>
  <si>
    <t>選　　　手</t>
    <rPh sb="0" eb="1">
      <t>セン</t>
    </rPh>
    <rPh sb="4" eb="5">
      <t>テ</t>
    </rPh>
    <phoneticPr fontId="10"/>
  </si>
  <si>
    <t>馬　　　匹</t>
    <rPh sb="0" eb="1">
      <t>バ</t>
    </rPh>
    <rPh sb="4" eb="5">
      <t>ヒキ</t>
    </rPh>
    <phoneticPr fontId="10"/>
  </si>
  <si>
    <t>氏名</t>
    <rPh sb="0" eb="1">
      <t>シ</t>
    </rPh>
    <rPh sb="1" eb="2">
      <t>メイ</t>
    </rPh>
    <phoneticPr fontId="10"/>
  </si>
  <si>
    <t>登録番号</t>
    <rPh sb="0" eb="2">
      <t>トウロク</t>
    </rPh>
    <phoneticPr fontId="10"/>
  </si>
  <si>
    <t>-</t>
    <phoneticPr fontId="5" type="Hiragana"/>
  </si>
  <si>
    <t>競技場：屋内競技場</t>
    <rPh sb="0" eb="3">
      <t>キョウギジョウ</t>
    </rPh>
    <rPh sb="4" eb="6">
      <t>オクナイ</t>
    </rPh>
    <rPh sb="6" eb="9">
      <t>キョウギジョウ</t>
    </rPh>
    <phoneticPr fontId="5"/>
  </si>
  <si>
    <t>UpLoad|UnProtect</t>
    <phoneticPr fontId="10"/>
  </si>
  <si>
    <t>クラス：</t>
    <phoneticPr fontId="5"/>
  </si>
  <si>
    <t>所　　　属</t>
    <phoneticPr fontId="10"/>
  </si>
  <si>
    <t>会員番号</t>
    <phoneticPr fontId="10"/>
  </si>
  <si>
    <t>馬匹名</t>
    <phoneticPr fontId="10"/>
  </si>
  <si>
    <t>認定競技No.</t>
    <phoneticPr fontId="5"/>
  </si>
  <si>
    <t>認定競技No.</t>
    <phoneticPr fontId="5" type="Hiragana"/>
  </si>
  <si>
    <t/>
  </si>
  <si>
    <t>大会登録No.</t>
    <phoneticPr fontId="22" type="Hiragana"/>
  </si>
  <si>
    <t>開催日：</t>
    <phoneticPr fontId="22" type="Hiragana"/>
  </si>
  <si>
    <t>主任審判員署名：</t>
    <phoneticPr fontId="22" type="Hiragana"/>
  </si>
  <si>
    <t>大会名：</t>
    <phoneticPr fontId="22" type="Hiragana"/>
  </si>
  <si>
    <t>公式発表時刻：</t>
    <phoneticPr fontId="22" type="Hiragana"/>
  </si>
  <si>
    <t>第</t>
    <phoneticPr fontId="22" type="Hiragana"/>
  </si>
  <si>
    <t>競技</t>
    <phoneticPr fontId="22" type="Hiragana"/>
  </si>
  <si>
    <t>競技名：</t>
    <phoneticPr fontId="22" type="Hiragana"/>
  </si>
  <si>
    <t>認定競技No.</t>
    <phoneticPr fontId="22" type="Hiragana"/>
  </si>
  <si>
    <t>クラス：</t>
    <phoneticPr fontId="22" type="Hiragana"/>
  </si>
  <si>
    <t>E：</t>
    <phoneticPr fontId="22" type="Hiragana"/>
  </si>
  <si>
    <t>会員番号</t>
    <phoneticPr fontId="22" type="Hiragana"/>
  </si>
  <si>
    <t>審判名</t>
    <phoneticPr fontId="22" type="Hiragana"/>
  </si>
  <si>
    <t>H：</t>
    <phoneticPr fontId="22" type="Hiragana"/>
  </si>
  <si>
    <t>審判名</t>
    <phoneticPr fontId="22" type="Hiragana"/>
  </si>
  <si>
    <t>C：</t>
    <phoneticPr fontId="22" type="Hiragana"/>
  </si>
  <si>
    <t>会員番号</t>
    <phoneticPr fontId="22" type="Hiragana"/>
  </si>
  <si>
    <t>M：</t>
    <phoneticPr fontId="22" type="Hiragana"/>
  </si>
  <si>
    <t>審判名</t>
    <phoneticPr fontId="22" type="Hiragana"/>
  </si>
  <si>
    <t>B：</t>
    <phoneticPr fontId="22" type="Hiragana"/>
  </si>
  <si>
    <t>得　　点　　率</t>
    <phoneticPr fontId="22" type="Hiragana"/>
  </si>
  <si>
    <t>最終</t>
    <phoneticPr fontId="22" type="Hiragana"/>
  </si>
  <si>
    <t>備考</t>
    <phoneticPr fontId="22" type="Hiragana"/>
  </si>
  <si>
    <t>順位</t>
    <phoneticPr fontId="22" type="Hiragana"/>
  </si>
  <si>
    <t>出番</t>
    <phoneticPr fontId="22" type="Hiragana"/>
  </si>
  <si>
    <t>選手名</t>
    <phoneticPr fontId="22" type="Hiragana"/>
  </si>
  <si>
    <t>会員番号</t>
    <phoneticPr fontId="22" type="Hiragana"/>
  </si>
  <si>
    <t>馬匹名</t>
    <phoneticPr fontId="22" type="Hiragana"/>
  </si>
  <si>
    <t>登録番号</t>
    <phoneticPr fontId="22" type="Hiragana"/>
  </si>
  <si>
    <t>所　　　属</t>
    <phoneticPr fontId="22" type="Hiragana"/>
  </si>
  <si>
    <t>E　</t>
    <phoneticPr fontId="22" type="Hiragana"/>
  </si>
  <si>
    <t>H　</t>
    <phoneticPr fontId="22" type="Hiragana"/>
  </si>
  <si>
    <t>C　</t>
    <phoneticPr fontId="22" type="Hiragana"/>
  </si>
  <si>
    <t>M　</t>
    <phoneticPr fontId="22" type="Hiragana"/>
  </si>
  <si>
    <t>B　</t>
    <phoneticPr fontId="22" type="Hiragana"/>
  </si>
  <si>
    <t>得点率</t>
    <phoneticPr fontId="22" type="Hiragana"/>
  </si>
  <si>
    <t>会員番号</t>
    <phoneticPr fontId="5" type="Hiragana"/>
  </si>
  <si>
    <t>審判名</t>
    <phoneticPr fontId="5" type="Hiragana"/>
  </si>
  <si>
    <t>C：</t>
    <phoneticPr fontId="5" type="Hiragana"/>
  </si>
  <si>
    <t>会員番号</t>
    <phoneticPr fontId="5" type="Hiragana"/>
  </si>
  <si>
    <t>順位</t>
    <phoneticPr fontId="5" type="Hiragana"/>
  </si>
  <si>
    <t>B　</t>
    <phoneticPr fontId="5" type="Hiragana"/>
  </si>
  <si>
    <t>大会登録No.</t>
    <phoneticPr fontId="5" type="Hiragana"/>
  </si>
  <si>
    <t>-</t>
    <phoneticPr fontId="5" type="Hiragana"/>
  </si>
  <si>
    <t>開催日：</t>
    <phoneticPr fontId="5" type="Hiragana"/>
  </si>
  <si>
    <t>主任審判員署名：</t>
    <phoneticPr fontId="5" type="Hiragana"/>
  </si>
  <si>
    <t>大会名：</t>
    <phoneticPr fontId="5" type="Hiragana"/>
  </si>
  <si>
    <t>第</t>
    <phoneticPr fontId="5" type="Hiragana"/>
  </si>
  <si>
    <t>競技</t>
    <phoneticPr fontId="5" type="Hiragana"/>
  </si>
  <si>
    <t>競技名：</t>
    <phoneticPr fontId="5" type="Hiragana"/>
  </si>
  <si>
    <t>認定競技No.</t>
    <phoneticPr fontId="5" type="Hiragana"/>
  </si>
  <si>
    <t>クラス：</t>
    <phoneticPr fontId="5" type="Hiragana"/>
  </si>
  <si>
    <t>M1課目</t>
    <phoneticPr fontId="5" type="Hiragana"/>
  </si>
  <si>
    <t>E：</t>
    <phoneticPr fontId="5" type="Hiragana"/>
  </si>
  <si>
    <t>会員番号</t>
    <phoneticPr fontId="5" type="Hiragana"/>
  </si>
  <si>
    <t>審判名</t>
    <phoneticPr fontId="5" type="Hiragana"/>
  </si>
  <si>
    <t>H：</t>
    <phoneticPr fontId="5" type="Hiragana"/>
  </si>
  <si>
    <t>会員番号</t>
    <phoneticPr fontId="5" type="Hiragana"/>
  </si>
  <si>
    <t>審判名</t>
    <phoneticPr fontId="5" type="Hiragana"/>
  </si>
  <si>
    <t>C：</t>
    <phoneticPr fontId="5" type="Hiragana"/>
  </si>
  <si>
    <t>会員番号</t>
    <phoneticPr fontId="5" type="Hiragana"/>
  </si>
  <si>
    <t>M：</t>
    <phoneticPr fontId="5" type="Hiragana"/>
  </si>
  <si>
    <t>B：</t>
    <phoneticPr fontId="5" type="Hiragana"/>
  </si>
  <si>
    <t>審判名</t>
    <phoneticPr fontId="5" type="Hiragana"/>
  </si>
  <si>
    <t>得　　点　　率</t>
    <phoneticPr fontId="5" type="Hiragana"/>
  </si>
  <si>
    <t>最終</t>
    <phoneticPr fontId="5" type="Hiragana"/>
  </si>
  <si>
    <t>備考</t>
    <phoneticPr fontId="5" type="Hiragana"/>
  </si>
  <si>
    <t>出番</t>
    <phoneticPr fontId="5" type="Hiragana"/>
  </si>
  <si>
    <t>選手名</t>
    <phoneticPr fontId="5" type="Hiragana"/>
  </si>
  <si>
    <t>会員番号</t>
    <phoneticPr fontId="5" type="Hiragana"/>
  </si>
  <si>
    <t>馬匹名</t>
    <phoneticPr fontId="5" type="Hiragana"/>
  </si>
  <si>
    <t>登録番号</t>
    <phoneticPr fontId="5" type="Hiragana"/>
  </si>
  <si>
    <t>所　　　属</t>
    <phoneticPr fontId="5" type="Hiragana"/>
  </si>
  <si>
    <t>E　</t>
    <phoneticPr fontId="5" type="Hiragana"/>
  </si>
  <si>
    <t>H　</t>
    <phoneticPr fontId="5" type="Hiragana"/>
  </si>
  <si>
    <t>C　</t>
    <phoneticPr fontId="5" type="Hiragana"/>
  </si>
  <si>
    <t>M　</t>
    <phoneticPr fontId="5" type="Hiragana"/>
  </si>
  <si>
    <t>B　</t>
    <phoneticPr fontId="5" type="Hiragana"/>
  </si>
  <si>
    <t>得点率</t>
    <phoneticPr fontId="5" type="Hiragana"/>
  </si>
  <si>
    <t>大会登録No.</t>
    <phoneticPr fontId="5" type="Hiragana"/>
  </si>
  <si>
    <t>開催日：</t>
    <phoneticPr fontId="5" type="Hiragana"/>
  </si>
  <si>
    <t>大会名：</t>
    <phoneticPr fontId="5" type="Hiragana"/>
  </si>
  <si>
    <t>公式発表時刻：</t>
    <phoneticPr fontId="5" type="Hiragana"/>
  </si>
  <si>
    <t>第</t>
    <phoneticPr fontId="5" type="Hiragana"/>
  </si>
  <si>
    <t>競技</t>
    <phoneticPr fontId="5" type="Hiragana"/>
  </si>
  <si>
    <t>競技名：</t>
    <phoneticPr fontId="5" type="Hiragana"/>
  </si>
  <si>
    <t>認定競技No.</t>
    <phoneticPr fontId="5" type="Hiragana"/>
  </si>
  <si>
    <t>クラス：</t>
    <phoneticPr fontId="5" type="Hiragana"/>
  </si>
  <si>
    <t>E：</t>
    <phoneticPr fontId="5" type="Hiragana"/>
  </si>
  <si>
    <t>会員番号</t>
    <phoneticPr fontId="5" type="Hiragana"/>
  </si>
  <si>
    <t>H：</t>
    <phoneticPr fontId="5" type="Hiragana"/>
  </si>
  <si>
    <t>会員番号</t>
    <phoneticPr fontId="5" type="Hiragana"/>
  </si>
  <si>
    <t>M：</t>
    <phoneticPr fontId="5" type="Hiragana"/>
  </si>
  <si>
    <t>会員番号</t>
    <phoneticPr fontId="5" type="Hiragana"/>
  </si>
  <si>
    <t>B：</t>
    <phoneticPr fontId="5" type="Hiragana"/>
  </si>
  <si>
    <t>得　　点　　率</t>
    <phoneticPr fontId="5" type="Hiragana"/>
  </si>
  <si>
    <t>備考</t>
    <phoneticPr fontId="5" type="Hiragana"/>
  </si>
  <si>
    <t>順位</t>
    <phoneticPr fontId="5" type="Hiragana"/>
  </si>
  <si>
    <t>出番</t>
    <phoneticPr fontId="5" type="Hiragana"/>
  </si>
  <si>
    <t>選手名</t>
    <phoneticPr fontId="5" type="Hiragana"/>
  </si>
  <si>
    <t>馬匹名</t>
    <phoneticPr fontId="5" type="Hiragana"/>
  </si>
  <si>
    <t>登録番号</t>
    <phoneticPr fontId="5" type="Hiragana"/>
  </si>
  <si>
    <t>E　</t>
    <phoneticPr fontId="5" type="Hiragana"/>
  </si>
  <si>
    <t>H　</t>
    <phoneticPr fontId="5" type="Hiragana"/>
  </si>
  <si>
    <t>C　</t>
    <phoneticPr fontId="5" type="Hiragana"/>
  </si>
  <si>
    <t>M　</t>
    <phoneticPr fontId="5" type="Hiragana"/>
  </si>
  <si>
    <t>審判名</t>
  </si>
  <si>
    <t>JEF馬場馬術競技第2課目Ｂ2022</t>
    <rPh sb="9" eb="10">
      <t>だい</t>
    </rPh>
    <phoneticPr fontId="5" type="Hiragana"/>
  </si>
  <si>
    <t>-</t>
  </si>
  <si>
    <t>オリエント馬事センター</t>
    <rPh sb="0" eb="11">
      <t>　　　　　　　　バジ</t>
    </rPh>
    <phoneticPr fontId="3" alignment="noControl"/>
  </si>
  <si>
    <t>2023 御殿場市馬術スポーツ祭～Dressage ～</t>
    <rPh sb="5" eb="11">
      <t>ごてんばしばじゅつ</t>
    </rPh>
    <rPh sb="15" eb="16">
      <t>さい</t>
    </rPh>
    <phoneticPr fontId="22" type="Hiragana"/>
  </si>
  <si>
    <t>JEF馬場馬術競技第3課目Ａ2022</t>
    <phoneticPr fontId="22" type="Hiragana"/>
  </si>
  <si>
    <t>JEF馬場馬術競技第4課目Ａ2022</t>
    <rPh sb="9" eb="10">
      <t>だい</t>
    </rPh>
    <phoneticPr fontId="5" type="Hiragana"/>
  </si>
  <si>
    <t>JEF馬場馬術競技第2課目Ｃ2022</t>
    <rPh sb="9" eb="10">
      <t>ダイ</t>
    </rPh>
    <phoneticPr fontId="5"/>
  </si>
  <si>
    <t>橋口　聡子</t>
    <rPh sb="0" eb="2">
      <t>ハシグチ</t>
    </rPh>
    <rPh sb="3" eb="5">
      <t>サトコ</t>
    </rPh>
    <phoneticPr fontId="3"/>
  </si>
  <si>
    <t>メモリージョイフル</t>
  </si>
  <si>
    <t>相模乗馬研究所</t>
    <rPh sb="0" eb="7">
      <t>サガミジョウバケンキュウジョ</t>
    </rPh>
    <phoneticPr fontId="3"/>
  </si>
  <si>
    <t>グレートシール</t>
  </si>
  <si>
    <t>静岡大学馬術部</t>
    <rPh sb="0" eb="4">
      <t>シズオカダイガク</t>
    </rPh>
    <rPh sb="4" eb="7">
      <t>バジュツブ</t>
    </rPh>
    <phoneticPr fontId="3" alignment="noControl"/>
  </si>
  <si>
    <t>堀口　亜衣</t>
    <rPh sb="0" eb="2">
      <t>ホリグチ</t>
    </rPh>
    <rPh sb="3" eb="5">
      <t>アイ</t>
    </rPh>
    <phoneticPr fontId="3"/>
  </si>
  <si>
    <t>静煌</t>
    <rPh sb="0" eb="1">
      <t>セイ</t>
    </rPh>
    <rPh sb="1" eb="2">
      <t>コウ</t>
    </rPh>
    <phoneticPr fontId="3" alignment="noControl"/>
  </si>
  <si>
    <t>西　渉真</t>
    <rPh sb="0" eb="1">
      <t>ニシ</t>
    </rPh>
    <rPh sb="2" eb="4">
      <t>ショウマ</t>
    </rPh>
    <phoneticPr fontId="3"/>
  </si>
  <si>
    <t>中石　祐子</t>
    <rPh sb="0" eb="1">
      <t>チュウ</t>
    </rPh>
    <rPh sb="1" eb="2">
      <t>イシ</t>
    </rPh>
    <rPh sb="3" eb="5">
      <t>ユウコ</t>
    </rPh>
    <phoneticPr fontId="3"/>
  </si>
  <si>
    <t>ヴェント・レジェーロ</t>
  </si>
  <si>
    <t>柴田　節子</t>
    <rPh sb="0" eb="2">
      <t>シバタ</t>
    </rPh>
    <rPh sb="3" eb="5">
      <t>セツコ</t>
    </rPh>
    <phoneticPr fontId="3"/>
  </si>
  <si>
    <t>スタープラチナ</t>
  </si>
  <si>
    <t>大田黒　歩</t>
    <rPh sb="0" eb="3">
      <t>オオタグロ</t>
    </rPh>
    <rPh sb="4" eb="5">
      <t>アユミ</t>
    </rPh>
    <phoneticPr fontId="3"/>
  </si>
  <si>
    <t>ルゥダン・キャロット</t>
  </si>
  <si>
    <t>甲斐　美咲</t>
    <rPh sb="0" eb="2">
      <t>カイ</t>
    </rPh>
    <rPh sb="3" eb="5">
      <t>ミサキ</t>
    </rPh>
    <phoneticPr fontId="3"/>
  </si>
  <si>
    <t>菅谷　泰一</t>
    <rPh sb="0" eb="5">
      <t>スガヤ　タイチ</t>
    </rPh>
    <phoneticPr fontId="3"/>
  </si>
  <si>
    <t>モーリッツ</t>
  </si>
  <si>
    <t>鈴木　純子</t>
    <rPh sb="0" eb="2">
      <t>スズキ</t>
    </rPh>
    <rPh sb="3" eb="5">
      <t>スミコ</t>
    </rPh>
    <phoneticPr fontId="3"/>
  </si>
  <si>
    <t>ＯＰ</t>
    <phoneticPr fontId="5"/>
  </si>
  <si>
    <t>村上　万理</t>
    <rPh sb="0" eb="5">
      <t>ムラカミ　マリ</t>
    </rPh>
    <phoneticPr fontId="3"/>
  </si>
  <si>
    <t>ミーティア</t>
  </si>
  <si>
    <t>倉永　庸輔</t>
    <rPh sb="0" eb="2">
      <t>クラナガ</t>
    </rPh>
    <rPh sb="3" eb="5">
      <t>ヨウスケ</t>
    </rPh>
    <phoneticPr fontId="3"/>
  </si>
  <si>
    <t>ニュートリノ</t>
  </si>
  <si>
    <t>永島　理津子</t>
    <rPh sb="0" eb="2">
      <t>ナガシマ</t>
    </rPh>
    <rPh sb="3" eb="6">
      <t>リツコ</t>
    </rPh>
    <phoneticPr fontId="3"/>
  </si>
  <si>
    <t>山本　華</t>
    <rPh sb="0" eb="2">
      <t>やまもと</t>
    </rPh>
    <rPh sb="3" eb="4">
      <t>はな</t>
    </rPh>
    <phoneticPr fontId="22" type="Hiragana"/>
  </si>
  <si>
    <t>石部　清美</t>
    <rPh sb="0" eb="2">
      <t>いしべ</t>
    </rPh>
    <rPh sb="3" eb="5">
      <t>きよみ</t>
    </rPh>
    <phoneticPr fontId="22" type="Hiragana"/>
  </si>
  <si>
    <t>乾　小織</t>
    <rPh sb="0" eb="1">
      <t>いぬい</t>
    </rPh>
    <rPh sb="2" eb="3">
      <t>こ</t>
    </rPh>
    <rPh sb="3" eb="4">
      <t>おり</t>
    </rPh>
    <phoneticPr fontId="22" type="Hiragana"/>
  </si>
  <si>
    <t>和泉　国彦</t>
    <rPh sb="0" eb="2">
      <t>いずみ</t>
    </rPh>
    <rPh sb="3" eb="5">
      <t>くにひこ</t>
    </rPh>
    <phoneticPr fontId="22" type="Hiragana"/>
  </si>
  <si>
    <t>パブロフ</t>
    <phoneticPr fontId="22" type="Hiragana"/>
  </si>
  <si>
    <t>オリエント馬事センター</t>
    <rPh sb="5" eb="7">
      <t>ばじ</t>
    </rPh>
    <phoneticPr fontId="2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</si>
</sst>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0000"/>
    <numFmt numFmtId="177" formatCode="0&quot;条&quot;"/>
    <numFmt numFmtId="178" formatCode="&quot;基準&quot;\A"/>
    <numFmt numFmtId="179" formatCode="0000"/>
    <numFmt numFmtId="180" formatCode="yyyy/m/d;@"/>
    <numFmt numFmtId="181" formatCode="0.000_ "/>
    <numFmt numFmtId="182" formatCode="\(0\)"/>
  </numFmts>
  <fonts count="29">
    <font>
      <sz val="10"/>
      <color indexed="8"/>
      <name val="ＭＳ 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</font>
    <font>
      <b/>
      <sz val="10"/>
      <color indexed="8"/>
      <name val="ＭＳ ゴシック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u/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ゴシック"/>
      <family val="3"/>
    </font>
    <font>
      <sz val="12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11"/>
      <color indexed="8"/>
      <name val="ＭＳ ゴシック"/>
      <family val="3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>
      <alignment vertical="center"/>
    </xf>
    <xf numFmtId="0" fontId="6" fillId="0" borderId="0"/>
    <xf numFmtId="0" fontId="7" fillId="0" borderId="0">
      <alignment vertical="center"/>
    </xf>
    <xf numFmtId="0" fontId="2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3" fillId="0" borderId="0" applyFill="0" applyProtection="0">
      <alignment vertical="center"/>
    </xf>
  </cellStyleXfs>
  <cellXfs count="144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protection locked="0"/>
    </xf>
    <xf numFmtId="0" fontId="0" fillId="0" borderId="0" xfId="0" applyFill="1" applyAlignment="1" applyProtection="1">
      <alignment horizontal="center"/>
    </xf>
    <xf numFmtId="0" fontId="9" fillId="0" borderId="0" xfId="1" applyFont="1"/>
    <xf numFmtId="0" fontId="9" fillId="0" borderId="0" xfId="1" applyFont="1" applyProtection="1">
      <protection hidden="1"/>
    </xf>
    <xf numFmtId="0" fontId="8" fillId="0" borderId="0" xfId="0" applyFont="1" applyFill="1" applyAlignment="1" applyProtection="1"/>
    <xf numFmtId="0" fontId="8" fillId="0" borderId="0" xfId="0" applyFont="1" applyFill="1" applyAlignment="1" applyProtection="1">
      <alignment horizontal="right"/>
    </xf>
    <xf numFmtId="0" fontId="12" fillId="0" borderId="0" xfId="0" applyFont="1" applyFill="1" applyAlignment="1" applyProtection="1">
      <protection locked="0"/>
    </xf>
    <xf numFmtId="0" fontId="13" fillId="0" borderId="0" xfId="1" applyFont="1"/>
    <xf numFmtId="0" fontId="14" fillId="0" borderId="0" xfId="1" applyFont="1" applyAlignment="1">
      <alignment horizontal="left"/>
    </xf>
    <xf numFmtId="0" fontId="16" fillId="0" borderId="0" xfId="0" applyFont="1" applyFill="1" applyAlignment="1" applyProtection="1">
      <alignment horizontal="right"/>
    </xf>
    <xf numFmtId="0" fontId="16" fillId="0" borderId="0" xfId="0" applyFont="1" applyFill="1" applyAlignment="1" applyProtection="1"/>
    <xf numFmtId="0" fontId="6" fillId="0" borderId="0" xfId="1" applyAlignment="1">
      <alignment horizontal="right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" fontId="7" fillId="0" borderId="2" xfId="1" applyNumberFormat="1" applyFont="1" applyBorder="1" applyAlignment="1" applyProtection="1">
      <alignment horizontal="center" vertical="center" shrinkToFit="1"/>
      <protection locked="0"/>
    </xf>
    <xf numFmtId="1" fontId="7" fillId="0" borderId="2" xfId="1" applyNumberFormat="1" applyFont="1" applyBorder="1" applyAlignment="1" applyProtection="1">
      <alignment vertical="center" shrinkToFit="1"/>
      <protection locked="0"/>
    </xf>
    <xf numFmtId="176" fontId="7" fillId="0" borderId="1" xfId="1" applyNumberFormat="1" applyFont="1" applyBorder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49" fontId="7" fillId="0" borderId="1" xfId="1" applyNumberFormat="1" applyFont="1" applyBorder="1" applyAlignment="1" applyProtection="1">
      <alignment horizontal="left" vertical="center" shrinkToFit="1"/>
      <protection locked="0"/>
    </xf>
    <xf numFmtId="49" fontId="7" fillId="0" borderId="3" xfId="1" applyNumberFormat="1" applyFont="1" applyBorder="1" applyAlignment="1" applyProtection="1">
      <alignment horizontal="left" vertical="center" shrinkToFit="1"/>
      <protection locked="0"/>
    </xf>
    <xf numFmtId="49" fontId="7" fillId="0" borderId="4" xfId="1" applyNumberFormat="1" applyFont="1" applyBorder="1" applyAlignment="1" applyProtection="1">
      <alignment horizontal="left" vertical="center" shrinkToFit="1"/>
      <protection locked="0"/>
    </xf>
    <xf numFmtId="0" fontId="3" fillId="0" borderId="0" xfId="4" applyFont="1" applyAlignment="1">
      <alignment vertical="center" shrinkToFit="1"/>
    </xf>
    <xf numFmtId="0" fontId="6" fillId="0" borderId="0" xfId="1"/>
    <xf numFmtId="0" fontId="6" fillId="0" borderId="0" xfId="4" applyAlignment="1">
      <alignment vertical="center" shrinkToFit="1"/>
    </xf>
    <xf numFmtId="0" fontId="17" fillId="0" borderId="0" xfId="4" applyFont="1" applyAlignment="1">
      <alignment vertical="center" shrinkToFit="1"/>
    </xf>
    <xf numFmtId="0" fontId="9" fillId="0" borderId="0" xfId="4" applyFont="1" applyAlignment="1">
      <alignment vertical="center" shrinkToFit="1"/>
    </xf>
    <xf numFmtId="0" fontId="7" fillId="0" borderId="0" xfId="4" applyFont="1" applyAlignment="1">
      <alignment vertical="center" shrinkToFit="1"/>
    </xf>
    <xf numFmtId="0" fontId="7" fillId="0" borderId="0" xfId="5" applyFont="1" applyAlignment="1">
      <alignment horizontal="left" vertical="center" shrinkToFit="1"/>
    </xf>
    <xf numFmtId="0" fontId="19" fillId="0" borderId="0" xfId="0" applyFont="1" applyFill="1" applyProtection="1">
      <alignment vertical="center"/>
    </xf>
    <xf numFmtId="1" fontId="20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5" xfId="0" applyNumberFormat="1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right"/>
      <protection locked="0"/>
    </xf>
    <xf numFmtId="180" fontId="11" fillId="0" borderId="0" xfId="0" applyNumberFormat="1" applyFont="1" applyFill="1" applyAlignment="1" applyProtection="1">
      <alignment horizontal="left"/>
      <protection locked="0"/>
    </xf>
    <xf numFmtId="0" fontId="21" fillId="0" borderId="0" xfId="0" applyFont="1" applyFill="1" applyAlignment="1" applyProtection="1">
      <alignment horizontal="left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0" borderId="9" xfId="0" applyFont="1" applyFill="1" applyBorder="1" applyAlignment="1" applyProtection="1">
      <alignment horizontal="center"/>
      <protection locked="0"/>
    </xf>
    <xf numFmtId="0" fontId="8" fillId="0" borderId="0" xfId="4" applyFont="1" applyAlignment="1">
      <alignment vertical="center" shrinkToFit="1"/>
    </xf>
    <xf numFmtId="49" fontId="7" fillId="0" borderId="1" xfId="1" applyNumberFormat="1" applyFont="1" applyBorder="1" applyAlignment="1" applyProtection="1">
      <alignment horizontal="left" vertical="center"/>
      <protection locked="0"/>
    </xf>
    <xf numFmtId="1" fontId="7" fillId="0" borderId="1" xfId="1" applyNumberFormat="1" applyFont="1" applyBorder="1" applyAlignment="1" applyProtection="1">
      <alignment vertical="center" shrinkToFit="1"/>
      <protection locked="0"/>
    </xf>
    <xf numFmtId="14" fontId="11" fillId="0" borderId="0" xfId="0" applyNumberFormat="1" applyFont="1" applyFill="1" applyAlignment="1" applyProtection="1">
      <alignment horizontal="left"/>
      <protection locked="0"/>
    </xf>
    <xf numFmtId="0" fontId="8" fillId="0" borderId="8" xfId="0" applyFont="1" applyFill="1" applyBorder="1" applyAlignment="1" applyProtection="1">
      <alignment horizontal="right"/>
      <protection locked="0"/>
    </xf>
    <xf numFmtId="0" fontId="8" fillId="0" borderId="0" xfId="0" applyFont="1" applyFill="1" applyAlignment="1" applyProtection="1">
      <protection locked="0"/>
    </xf>
    <xf numFmtId="0" fontId="8" fillId="0" borderId="8" xfId="0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/>
    <xf numFmtId="0" fontId="8" fillId="0" borderId="8" xfId="0" applyFont="1" applyFill="1" applyBorder="1" applyAlignment="1" applyProtection="1">
      <protection locked="0"/>
    </xf>
    <xf numFmtId="177" fontId="8" fillId="0" borderId="0" xfId="0" applyNumberFormat="1" applyFont="1" applyFill="1" applyAlignment="1" applyProtection="1">
      <protection locked="0"/>
    </xf>
    <xf numFmtId="178" fontId="8" fillId="0" borderId="0" xfId="0" applyNumberFormat="1" applyFont="1" applyFill="1" applyAlignment="1" applyProtection="1">
      <alignment horizontal="right"/>
    </xf>
    <xf numFmtId="179" fontId="8" fillId="0" borderId="0" xfId="0" applyNumberFormat="1" applyFont="1" applyFill="1" applyAlignment="1" applyProtection="1">
      <protection locked="0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 shrinkToFit="1"/>
    </xf>
    <xf numFmtId="0" fontId="8" fillId="0" borderId="12" xfId="0" applyFont="1" applyFill="1" applyBorder="1" applyAlignment="1" applyProtection="1">
      <alignment horizontal="center" vertical="center" shrinkToFit="1"/>
    </xf>
    <xf numFmtId="0" fontId="18" fillId="0" borderId="8" xfId="0" applyFont="1" applyFill="1" applyBorder="1" applyAlignment="1" applyProtection="1">
      <alignment horizontal="left"/>
    </xf>
    <xf numFmtId="0" fontId="7" fillId="0" borderId="0" xfId="1" applyFont="1" applyAlignment="1" applyProtection="1">
      <alignment vertical="center" shrinkToFit="1"/>
      <protection locked="0"/>
    </xf>
    <xf numFmtId="0" fontId="4" fillId="0" borderId="0" xfId="0" applyFont="1" applyFill="1" applyAlignment="1" applyProtection="1"/>
    <xf numFmtId="0" fontId="0" fillId="0" borderId="0" xfId="0" applyFill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right" vertical="center" shrinkToFit="1"/>
    </xf>
    <xf numFmtId="0" fontId="8" fillId="0" borderId="10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protection locked="0"/>
    </xf>
    <xf numFmtId="0" fontId="15" fillId="0" borderId="8" xfId="0" quotePrefix="1" applyFont="1" applyFill="1" applyBorder="1" applyAlignment="1" applyProtection="1">
      <alignment horizontal="right"/>
    </xf>
    <xf numFmtId="0" fontId="15" fillId="0" borderId="8" xfId="0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right"/>
    </xf>
    <xf numFmtId="0" fontId="2" fillId="0" borderId="8" xfId="0" applyFont="1" applyFill="1" applyBorder="1" applyAlignment="1" applyProtection="1">
      <alignment horizontal="left"/>
      <protection locked="0"/>
    </xf>
    <xf numFmtId="181" fontId="8" fillId="0" borderId="15" xfId="0" applyNumberFormat="1" applyFont="1" applyFill="1" applyBorder="1" applyAlignment="1" applyProtection="1">
      <alignment horizontal="right" vertical="center" shrinkToFit="1"/>
      <protection locked="0"/>
    </xf>
    <xf numFmtId="182" fontId="8" fillId="0" borderId="16" xfId="0" applyNumberFormat="1" applyFont="1" applyFill="1" applyBorder="1" applyAlignment="1" applyProtection="1">
      <alignment horizontal="right" vertical="center" shrinkToFit="1"/>
      <protection locked="0"/>
    </xf>
    <xf numFmtId="181" fontId="8" fillId="0" borderId="5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5" xfId="0" applyFont="1" applyFill="1" applyBorder="1" applyAlignment="1" applyProtection="1">
      <alignment horizontal="left" vertical="center"/>
    </xf>
    <xf numFmtId="0" fontId="8" fillId="0" borderId="6" xfId="0" applyFont="1" applyFill="1" applyBorder="1" applyAlignment="1" applyProtection="1">
      <alignment horizontal="center"/>
      <protection locked="0"/>
    </xf>
    <xf numFmtId="0" fontId="7" fillId="0" borderId="7" xfId="1" applyFont="1" applyBorder="1" applyAlignment="1">
      <alignment horizontal="center"/>
    </xf>
    <xf numFmtId="0" fontId="8" fillId="0" borderId="0" xfId="0" applyFont="1" applyFill="1" applyAlignment="1" applyProtection="1">
      <alignment horizontal="center"/>
      <protection locked="0"/>
    </xf>
    <xf numFmtId="0" fontId="8" fillId="0" borderId="0" xfId="5" applyFont="1" applyAlignment="1">
      <alignment horizontal="left" vertical="center" shrinkToFit="1"/>
    </xf>
    <xf numFmtId="49" fontId="6" fillId="0" borderId="0" xfId="0" applyNumberFormat="1" applyFont="1" applyFill="1">
      <alignment vertical="center"/>
    </xf>
    <xf numFmtId="0" fontId="2" fillId="0" borderId="0" xfId="4" applyFont="1" applyAlignment="1">
      <alignment vertical="center" shrinkToFit="1"/>
    </xf>
    <xf numFmtId="1" fontId="7" fillId="0" borderId="5" xfId="0" applyNumberFormat="1" applyFont="1" applyFill="1" applyBorder="1" applyAlignment="1" applyProtection="1">
      <alignment horizontal="left" vertical="center"/>
      <protection locked="0"/>
    </xf>
    <xf numFmtId="176" fontId="7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left" vertical="center" shrinkToFit="1"/>
      <protection locked="0"/>
    </xf>
    <xf numFmtId="0" fontId="6" fillId="0" borderId="0" xfId="5" applyAlignment="1">
      <alignment horizontal="left" vertical="center" shrinkToFit="1"/>
    </xf>
    <xf numFmtId="0" fontId="6" fillId="0" borderId="0" xfId="5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right" shrinkToFit="1"/>
    </xf>
    <xf numFmtId="0" fontId="0" fillId="0" borderId="8" xfId="0" applyFill="1" applyBorder="1" applyAlignment="1" applyProtection="1">
      <alignment horizontal="right"/>
      <protection locked="0"/>
    </xf>
    <xf numFmtId="179" fontId="0" fillId="0" borderId="0" xfId="0" applyNumberFormat="1" applyFill="1" applyAlignment="1" applyProtection="1">
      <alignment horizontal="right"/>
      <protection locked="0"/>
    </xf>
    <xf numFmtId="179" fontId="8" fillId="0" borderId="8" xfId="0" applyNumberFormat="1" applyFont="1" applyFill="1" applyBorder="1" applyAlignment="1" applyProtection="1">
      <alignment horizontal="left"/>
      <protection locked="0"/>
    </xf>
    <xf numFmtId="0" fontId="23" fillId="0" borderId="8" xfId="0" applyFont="1" applyFill="1" applyBorder="1" applyAlignment="1" applyProtection="1">
      <alignment horizontal="left"/>
      <protection locked="0"/>
    </xf>
    <xf numFmtId="1" fontId="6" fillId="0" borderId="5" xfId="0" applyNumberFormat="1" applyFont="1" applyFill="1" applyBorder="1" applyAlignment="1" applyProtection="1">
      <alignment horizontal="left" vertical="center" shrinkToFit="1"/>
      <protection locked="0"/>
    </xf>
    <xf numFmtId="176" fontId="6" fillId="0" borderId="2" xfId="5" applyNumberFormat="1" applyBorder="1" applyAlignment="1">
      <alignment horizontal="center" vertical="center" shrinkToFit="1"/>
    </xf>
    <xf numFmtId="0" fontId="6" fillId="0" borderId="1" xfId="4" applyBorder="1" applyAlignment="1">
      <alignment vertical="center" shrinkToFit="1"/>
    </xf>
    <xf numFmtId="0" fontId="7" fillId="3" borderId="2" xfId="4" applyFont="1" applyFill="1" applyBorder="1" applyAlignment="1">
      <alignment vertical="center" shrinkToFit="1"/>
    </xf>
    <xf numFmtId="0" fontId="7" fillId="3" borderId="2" xfId="1" applyFont="1" applyFill="1" applyBorder="1" applyAlignment="1">
      <alignment horizontal="center"/>
    </xf>
    <xf numFmtId="0" fontId="7" fillId="3" borderId="2" xfId="5" applyFont="1" applyFill="1" applyBorder="1" applyAlignment="1">
      <alignment horizontal="left" vertical="center" shrinkToFit="1"/>
    </xf>
    <xf numFmtId="176" fontId="7" fillId="3" borderId="2" xfId="5" applyNumberFormat="1" applyFont="1" applyFill="1" applyBorder="1" applyAlignment="1">
      <alignment horizontal="center" vertical="center" shrinkToFit="1"/>
    </xf>
    <xf numFmtId="0" fontId="7" fillId="3" borderId="2" xfId="6" applyFont="1" applyFill="1" applyBorder="1" applyAlignment="1">
      <alignment vertical="center" shrinkToFit="1"/>
    </xf>
    <xf numFmtId="0" fontId="7" fillId="3" borderId="2" xfId="1" applyFont="1" applyFill="1" applyBorder="1"/>
    <xf numFmtId="0" fontId="7" fillId="3" borderId="2" xfId="1" applyFont="1" applyFill="1" applyBorder="1" applyAlignment="1">
      <alignment horizontal="center" vertical="center"/>
    </xf>
    <xf numFmtId="0" fontId="25" fillId="3" borderId="2" xfId="7" applyFont="1" applyFill="1" applyBorder="1" applyAlignment="1">
      <alignment vertical="center" shrinkToFit="1"/>
    </xf>
    <xf numFmtId="176" fontId="6" fillId="3" borderId="2" xfId="5" applyNumberFormat="1" applyFill="1" applyBorder="1" applyAlignment="1">
      <alignment horizontal="center" vertical="center" shrinkToFit="1"/>
    </xf>
    <xf numFmtId="0" fontId="6" fillId="3" borderId="2" xfId="4" applyFill="1" applyBorder="1" applyAlignment="1">
      <alignment vertical="center" shrinkToFit="1"/>
    </xf>
    <xf numFmtId="0" fontId="25" fillId="3" borderId="2" xfId="7" applyFont="1" applyFill="1" applyBorder="1">
      <alignment vertical="center"/>
    </xf>
    <xf numFmtId="0" fontId="6" fillId="3" borderId="1" xfId="4" applyFill="1" applyBorder="1" applyAlignment="1">
      <alignment vertical="center" shrinkToFit="1"/>
    </xf>
    <xf numFmtId="0" fontId="6" fillId="3" borderId="2" xfId="5" applyFill="1" applyBorder="1" applyAlignment="1">
      <alignment horizontal="left" vertical="center" shrinkToFit="1"/>
    </xf>
    <xf numFmtId="0" fontId="6" fillId="3" borderId="1" xfId="7" applyFont="1" applyFill="1" applyBorder="1" applyAlignment="1">
      <alignment vertical="center" shrinkToFit="1"/>
    </xf>
    <xf numFmtId="0" fontId="7" fillId="3" borderId="1" xfId="6" applyFont="1" applyFill="1" applyBorder="1" applyAlignment="1">
      <alignment vertical="center" shrinkToFit="1"/>
    </xf>
    <xf numFmtId="176" fontId="7" fillId="3" borderId="2" xfId="4" applyNumberFormat="1" applyFont="1" applyFill="1" applyBorder="1" applyAlignment="1">
      <alignment horizontal="center" vertical="center" shrinkToFit="1"/>
    </xf>
    <xf numFmtId="0" fontId="6" fillId="3" borderId="2" xfId="7" applyFont="1" applyFill="1" applyBorder="1" applyAlignment="1">
      <alignment vertical="center" shrinkToFit="1"/>
    </xf>
    <xf numFmtId="176" fontId="27" fillId="3" borderId="2" xfId="5" applyNumberFormat="1" applyFont="1" applyFill="1" applyBorder="1" applyAlignment="1">
      <alignment horizontal="center" vertical="center" shrinkToFit="1"/>
    </xf>
    <xf numFmtId="0" fontId="25" fillId="3" borderId="2" xfId="4" applyFont="1" applyFill="1" applyBorder="1" applyAlignment="1">
      <alignment vertical="center" shrinkToFit="1"/>
    </xf>
    <xf numFmtId="20" fontId="9" fillId="0" borderId="0" xfId="1" applyNumberFormat="1" applyFont="1" applyAlignment="1">
      <alignment horizontal="left" vertical="center"/>
    </xf>
    <xf numFmtId="0" fontId="2" fillId="3" borderId="2" xfId="4" applyFont="1" applyFill="1" applyBorder="1" applyAlignment="1">
      <alignment vertical="center" shrinkToFit="1"/>
    </xf>
    <xf numFmtId="0" fontId="8" fillId="0" borderId="0" xfId="0" applyFont="1" applyFill="1" applyProtection="1">
      <alignment vertical="center"/>
    </xf>
    <xf numFmtId="0" fontId="8" fillId="0" borderId="8" xfId="0" applyFont="1" applyFill="1" applyBorder="1" applyProtection="1">
      <alignment vertical="center"/>
      <protection locked="0"/>
    </xf>
    <xf numFmtId="0" fontId="8" fillId="0" borderId="0" xfId="0" applyFont="1" applyFill="1" applyProtection="1">
      <alignment vertical="center"/>
      <protection locked="0"/>
    </xf>
    <xf numFmtId="179" fontId="0" fillId="0" borderId="0" xfId="0" applyNumberFormat="1" applyFill="1" applyAlignment="1" applyProtection="1">
      <alignment horizontal="right" vertical="center"/>
      <protection locked="0"/>
    </xf>
    <xf numFmtId="0" fontId="7" fillId="3" borderId="2" xfId="1" applyFont="1" applyFill="1" applyBorder="1" applyAlignment="1">
      <alignment horizontal="left" vertical="center"/>
    </xf>
    <xf numFmtId="1" fontId="6" fillId="0" borderId="2" xfId="0" applyNumberFormat="1" applyFont="1" applyFill="1" applyBorder="1" applyAlignment="1" applyProtection="1">
      <alignment horizontal="left" vertical="center" shrinkToFit="1"/>
      <protection locked="0"/>
    </xf>
    <xf numFmtId="176" fontId="7" fillId="0" borderId="2" xfId="0" applyNumberFormat="1" applyFont="1" applyFill="1" applyBorder="1" applyAlignment="1" applyProtection="1">
      <alignment horizontal="center" vertical="center"/>
      <protection locked="0"/>
    </xf>
    <xf numFmtId="1" fontId="7" fillId="0" borderId="2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 shrinkToFit="1"/>
      <protection locked="0"/>
    </xf>
    <xf numFmtId="1" fontId="7" fillId="0" borderId="2" xfId="1" applyNumberFormat="1" applyFont="1" applyBorder="1" applyAlignment="1" applyProtection="1">
      <alignment horizontal="left" vertical="center" shrinkToFit="1"/>
      <protection locked="0"/>
    </xf>
    <xf numFmtId="0" fontId="12" fillId="0" borderId="7" xfId="0" applyFont="1" applyFill="1" applyBorder="1" applyAlignment="1" applyProtection="1"/>
    <xf numFmtId="0" fontId="8" fillId="0" borderId="7" xfId="0" applyFont="1" applyFill="1" applyBorder="1" applyAlignment="1" applyProtection="1">
      <alignment shrinkToFit="1"/>
    </xf>
    <xf numFmtId="0" fontId="9" fillId="0" borderId="17" xfId="1" applyFont="1" applyBorder="1" applyAlignment="1">
      <alignment horizontal="center" vertical="center"/>
    </xf>
    <xf numFmtId="0" fontId="6" fillId="0" borderId="3" xfId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6" fillId="0" borderId="18" xfId="1" applyBorder="1"/>
    <xf numFmtId="0" fontId="9" fillId="0" borderId="2" xfId="1" applyFont="1" applyBorder="1" applyAlignment="1">
      <alignment horizontal="center" vertical="center"/>
    </xf>
    <xf numFmtId="0" fontId="9" fillId="0" borderId="2" xfId="1" applyFont="1" applyBorder="1"/>
    <xf numFmtId="180" fontId="2" fillId="0" borderId="8" xfId="0" applyNumberFormat="1" applyFont="1" applyFill="1" applyBorder="1" applyAlignment="1" applyProtection="1">
      <alignment horizontal="left"/>
      <protection locked="0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26" fillId="0" borderId="7" xfId="0" applyFont="1" applyBorder="1" applyAlignment="1">
      <alignment horizontal="center" vertical="center" shrinkToFit="1"/>
    </xf>
    <xf numFmtId="1" fontId="28" fillId="0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5" xfId="4" applyFont="1" applyFill="1" applyBorder="1" applyAlignment="1">
      <alignment vertical="center" shrinkToFit="1"/>
    </xf>
    <xf numFmtId="176" fontId="7" fillId="3" borderId="5" xfId="4" applyNumberFormat="1" applyFont="1" applyFill="1" applyBorder="1" applyAlignment="1">
      <alignment horizontal="center" vertical="center" shrinkToFit="1"/>
    </xf>
    <xf numFmtId="0" fontId="7" fillId="3" borderId="5" xfId="5" applyFont="1" applyFill="1" applyBorder="1" applyAlignment="1">
      <alignment horizontal="left" vertical="center" shrinkToFit="1"/>
    </xf>
    <xf numFmtId="176" fontId="7" fillId="0" borderId="5" xfId="5" applyNumberFormat="1" applyFont="1" applyBorder="1" applyAlignment="1">
      <alignment horizontal="center" vertical="center" shrinkToFit="1"/>
    </xf>
    <xf numFmtId="0" fontId="2" fillId="0" borderId="5" xfId="4" applyFont="1" applyBorder="1" applyAlignment="1">
      <alignment vertical="center" shrinkToFit="1"/>
    </xf>
  </cellXfs>
  <cellStyles count="8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3" xfId="6" xr:uid="{00000000-0005-0000-0000-000004000000}"/>
    <cellStyle name="標準 3 3" xfId="7" xr:uid="{B7569DB8-0782-4399-950D-D8A74D18E908}"/>
    <cellStyle name="標準_~9874798" xfId="4" xr:uid="{00000000-0005-0000-0000-000005000000}"/>
    <cellStyle name="標準_一覧タイプ帳票(一般)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H149"/>
  <sheetViews>
    <sheetView topLeftCell="A6" workbookViewId="0">
      <selection activeCell="H20" sqref="H20"/>
    </sheetView>
  </sheetViews>
  <sheetFormatPr defaultColWidth="10.7109375" defaultRowHeight="11.25"/>
  <cols>
    <col min="1" max="1" width="4" style="5" customWidth="1"/>
    <col min="2" max="2" width="6.7109375" style="5" customWidth="1"/>
    <col min="3" max="3" width="17.7109375" style="5" customWidth="1"/>
    <col min="4" max="4" width="7.85546875" style="5" customWidth="1"/>
    <col min="5" max="5" width="20.7109375" style="5" customWidth="1"/>
    <col min="6" max="6" width="7.85546875" style="5" customWidth="1"/>
    <col min="7" max="7" width="25.7109375" style="5" customWidth="1"/>
    <col min="8" max="16384" width="10.7109375" style="5"/>
  </cols>
  <sheetData>
    <row r="1" spans="2:8" hidden="1">
      <c r="C1" s="6"/>
    </row>
    <row r="2" spans="2:8" hidden="1">
      <c r="C2" s="6" t="s">
        <v>13</v>
      </c>
    </row>
    <row r="3" spans="2:8" hidden="1">
      <c r="C3" s="6"/>
    </row>
    <row r="4" spans="2:8" hidden="1"/>
    <row r="5" spans="2:8" hidden="1"/>
    <row r="6" spans="2:8" ht="20.100000000000001" customHeight="1">
      <c r="B6" s="8" t="s">
        <v>0</v>
      </c>
      <c r="C6" s="34" t="str">
        <f>'17'!C2</f>
        <v>-</v>
      </c>
      <c r="D6" s="7"/>
      <c r="F6" s="8" t="s">
        <v>1</v>
      </c>
      <c r="G6" s="35">
        <f>'17'!F2</f>
        <v>45249</v>
      </c>
    </row>
    <row r="7" spans="2:8" ht="24" customHeight="1">
      <c r="B7" s="8" t="s">
        <v>2</v>
      </c>
      <c r="C7" s="36" t="str">
        <f>'17'!C3</f>
        <v>2023 御殿場市馬術スポーツ祭～Dressage ～</v>
      </c>
      <c r="D7" s="10"/>
      <c r="E7" s="10"/>
      <c r="F7" s="10"/>
      <c r="G7" s="11"/>
    </row>
    <row r="8" spans="2:8" ht="21" customHeight="1">
      <c r="B8" s="74">
        <f>'17'!C4</f>
        <v>17</v>
      </c>
      <c r="C8" s="8" t="s">
        <v>5</v>
      </c>
      <c r="D8" s="125" t="str">
        <f>'17'!F4</f>
        <v>JEF馬場馬術競技第3課目Ａ2022</v>
      </c>
      <c r="E8" s="125"/>
      <c r="F8" s="125"/>
    </row>
    <row r="9" spans="2:8" ht="18.75" customHeight="1">
      <c r="C9" s="12" t="s">
        <v>3</v>
      </c>
      <c r="D9" s="37">
        <f>'17'!C5</f>
        <v>0</v>
      </c>
      <c r="E9" s="8" t="s">
        <v>14</v>
      </c>
      <c r="F9" s="126">
        <f>'17'!F5</f>
        <v>0</v>
      </c>
      <c r="G9" s="126"/>
    </row>
    <row r="10" spans="2:8" ht="21" customHeight="1">
      <c r="B10" s="13"/>
      <c r="C10" s="13"/>
      <c r="D10" s="38"/>
      <c r="E10" s="8"/>
      <c r="F10" s="73"/>
      <c r="G10" s="14" t="s">
        <v>12</v>
      </c>
    </row>
    <row r="11" spans="2:8" ht="5.0999999999999996" customHeight="1"/>
    <row r="12" spans="2:8" ht="15" customHeight="1">
      <c r="B12" s="127" t="s">
        <v>6</v>
      </c>
      <c r="C12" s="129" t="s">
        <v>7</v>
      </c>
      <c r="D12" s="130"/>
      <c r="E12" s="131" t="s">
        <v>8</v>
      </c>
      <c r="F12" s="131"/>
      <c r="G12" s="131" t="s">
        <v>15</v>
      </c>
    </row>
    <row r="13" spans="2:8" ht="24" customHeight="1">
      <c r="B13" s="128"/>
      <c r="C13" s="15" t="s">
        <v>9</v>
      </c>
      <c r="D13" s="16" t="s">
        <v>16</v>
      </c>
      <c r="E13" s="16" t="s">
        <v>17</v>
      </c>
      <c r="F13" s="16" t="s">
        <v>10</v>
      </c>
      <c r="G13" s="132"/>
    </row>
    <row r="14" spans="2:8" s="20" customFormat="1" ht="23.1" customHeight="1">
      <c r="B14" s="17">
        <f>IF('17'!B13="","",'17'!B13)</f>
        <v>2</v>
      </c>
      <c r="C14" s="21" t="str">
        <f>IF('17'!C13="","",'17'!C13)</f>
        <v>柴田　節子</v>
      </c>
      <c r="D14" s="19">
        <f>IF('17'!D13="","",'17'!D13)</f>
        <v>31291</v>
      </c>
      <c r="E14" s="22" t="str">
        <f>IF('17'!E13="","",'17'!E13)</f>
        <v>スタープラチナ</v>
      </c>
      <c r="F14" s="19">
        <f>IF('17'!F13="","",'17'!F13)</f>
        <v>58960</v>
      </c>
      <c r="G14" s="23" t="str">
        <f>IF('17'!G13="","",'17'!G13)</f>
        <v>オリエント馬事センター</v>
      </c>
      <c r="H14" s="113">
        <v>0.52777777777777779</v>
      </c>
    </row>
    <row r="15" spans="2:8" s="20" customFormat="1" ht="23.1" customHeight="1">
      <c r="B15" s="17">
        <f>IF('17'!B14="","",'17'!B14)</f>
        <v>4</v>
      </c>
      <c r="C15" s="21" t="str">
        <f>IF('17'!C14="","",'17'!C14)</f>
        <v>中石　祐子</v>
      </c>
      <c r="D15" s="19" t="str">
        <f>IF('17'!D14="","",'17'!D14)</f>
        <v>-</v>
      </c>
      <c r="E15" s="22" t="str">
        <f>IF('17'!E14="","",'17'!E14)</f>
        <v>ヴェント・レジェーロ</v>
      </c>
      <c r="F15" s="19">
        <f>IF('17'!F14="","",'17'!F14)</f>
        <v>58542</v>
      </c>
      <c r="G15" s="23" t="str">
        <f>IF('17'!G14="","",'17'!G14)</f>
        <v>オリエント馬事センター</v>
      </c>
      <c r="H15" s="113">
        <v>0.53333333333333333</v>
      </c>
    </row>
    <row r="16" spans="2:8" s="20" customFormat="1" ht="23.1" customHeight="1">
      <c r="B16" s="17">
        <f>IF('17'!B15="","",'17'!B15)</f>
        <v>3</v>
      </c>
      <c r="C16" s="21" t="str">
        <f>IF('17'!C15="","",'17'!C15)</f>
        <v>菅谷　泰一</v>
      </c>
      <c r="D16" s="19">
        <f>IF('17'!D15="","",'17'!D15)</f>
        <v>18009</v>
      </c>
      <c r="E16" s="22" t="str">
        <f>IF('17'!E15="","",'17'!E15)</f>
        <v>ニュートリノ</v>
      </c>
      <c r="F16" s="19">
        <f>IF('17'!F15="","",'17'!F15)</f>
        <v>56499</v>
      </c>
      <c r="G16" s="23" t="str">
        <f>IF('17'!G15="","",'17'!G15)</f>
        <v>オリエント馬事センター</v>
      </c>
      <c r="H16" s="113">
        <v>0.53888888888888886</v>
      </c>
    </row>
    <row r="17" spans="2:8" s="20" customFormat="1" ht="23.1" customHeight="1">
      <c r="B17" s="17">
        <f>IF('17'!B16="","",'17'!B16)</f>
        <v>5</v>
      </c>
      <c r="C17" s="21" t="str">
        <f>IF('17'!C16="","",'17'!C16)</f>
        <v>大田黒　歩</v>
      </c>
      <c r="D17" s="19">
        <f>IF('17'!D16="","",'17'!D16)</f>
        <v>21765</v>
      </c>
      <c r="E17" s="22" t="str">
        <f>IF('17'!E16="","",'17'!E16)</f>
        <v>スタープラチナ</v>
      </c>
      <c r="F17" s="19">
        <f>IF('17'!F16="","",'17'!F16)</f>
        <v>58960</v>
      </c>
      <c r="G17" s="23" t="str">
        <f>IF('17'!G16="","",'17'!G16)</f>
        <v>オリエント馬事センター</v>
      </c>
      <c r="H17" s="113">
        <v>0.5444444444444444</v>
      </c>
    </row>
    <row r="18" spans="2:8" s="20" customFormat="1" ht="23.1" customHeight="1">
      <c r="B18" s="17">
        <f>IF('17'!B17="","",'17'!B17)</f>
        <v>7</v>
      </c>
      <c r="C18" s="21" t="str">
        <f>IF('17'!C17="","",'17'!C17)</f>
        <v>和泉　国彦</v>
      </c>
      <c r="D18" s="19" t="str">
        <f>IF('17'!D17="","",'17'!D17)</f>
        <v/>
      </c>
      <c r="E18" s="22" t="str">
        <f>IF('17'!E17="","",'17'!E17)</f>
        <v>パブロフ</v>
      </c>
      <c r="F18" s="19" t="str">
        <f>IF('17'!F17="","",'17'!F17)</f>
        <v/>
      </c>
      <c r="G18" s="23" t="str">
        <f>IF('17'!G17="","",'17'!G17)</f>
        <v>オリエント馬事センター</v>
      </c>
      <c r="H18" s="113">
        <v>0.54999999999999993</v>
      </c>
    </row>
    <row r="19" spans="2:8" s="20" customFormat="1" ht="23.1" customHeight="1">
      <c r="B19" s="17">
        <f>IF('17'!B18="","",'17'!B18)</f>
        <v>1</v>
      </c>
      <c r="C19" s="21" t="str">
        <f>IF('17'!C18="","",'17'!C18)</f>
        <v>西　渉真</v>
      </c>
      <c r="D19" s="19" t="str">
        <f>IF('17'!D18="","",'17'!D18)</f>
        <v>-</v>
      </c>
      <c r="E19" s="22" t="str">
        <f>IF('17'!E18="","",'17'!E18)</f>
        <v>静煌</v>
      </c>
      <c r="F19" s="19">
        <f>IF('17'!F18="","",'17'!F18)</f>
        <v>57504</v>
      </c>
      <c r="G19" s="23" t="str">
        <f>IF('17'!G18="","",'17'!G18)</f>
        <v>静岡大学馬術部</v>
      </c>
      <c r="H19" s="113">
        <v>0.55555555555555558</v>
      </c>
    </row>
    <row r="20" spans="2:8" s="20" customFormat="1" ht="23.1" customHeight="1">
      <c r="B20" s="17">
        <f>IF('17'!B19="","",'17'!B19)</f>
        <v>6</v>
      </c>
      <c r="C20" s="21" t="str">
        <f>IF('17'!C19="","",'17'!C19)</f>
        <v>山本　華</v>
      </c>
      <c r="D20" s="19" t="str">
        <f>IF('17'!D19="","",'17'!D19)</f>
        <v>-</v>
      </c>
      <c r="E20" s="22" t="str">
        <f>IF('17'!E19="","",'17'!E19)</f>
        <v>静煌</v>
      </c>
      <c r="F20" s="19">
        <f>IF('17'!F19="","",'17'!F19)</f>
        <v>57505</v>
      </c>
      <c r="G20" s="23" t="str">
        <f>IF('17'!G19="","",'17'!G19)</f>
        <v>静岡大学馬術部</v>
      </c>
      <c r="H20" s="113"/>
    </row>
    <row r="21" spans="2:8" s="20" customFormat="1" ht="23.1" customHeight="1">
      <c r="B21" s="17">
        <f>IF('17'!B20="","",'17'!B20)</f>
        <v>8</v>
      </c>
      <c r="C21" s="21" t="str">
        <f>IF('17'!C20="","",'17'!C20)</f>
        <v/>
      </c>
      <c r="D21" s="19" t="str">
        <f>IF('17'!D20="","",'17'!D20)</f>
        <v/>
      </c>
      <c r="E21" s="22" t="str">
        <f>IF('17'!E20="","",'17'!E20)</f>
        <v/>
      </c>
      <c r="F21" s="19" t="str">
        <f>IF('17'!F20="","",'17'!F20)</f>
        <v/>
      </c>
      <c r="G21" s="23" t="str">
        <f>IF('17'!G20="","",'17'!G20)</f>
        <v/>
      </c>
      <c r="H21" s="113"/>
    </row>
    <row r="22" spans="2:8" s="20" customFormat="1" ht="23.1" customHeight="1">
      <c r="B22" s="17">
        <f>IF('17'!B21="","",'17'!B21)</f>
        <v>9</v>
      </c>
      <c r="C22" s="21" t="str">
        <f>IF('17'!C21="","",'17'!C21)</f>
        <v/>
      </c>
      <c r="D22" s="19" t="str">
        <f>IF('17'!D21="","",'17'!D21)</f>
        <v/>
      </c>
      <c r="E22" s="22" t="str">
        <f>IF('17'!E21="","",'17'!E21)</f>
        <v/>
      </c>
      <c r="F22" s="19" t="str">
        <f>IF('17'!F21="","",'17'!F21)</f>
        <v/>
      </c>
      <c r="G22" s="23" t="str">
        <f>IF('17'!G21="","",'17'!G21)</f>
        <v/>
      </c>
      <c r="H22" s="113"/>
    </row>
    <row r="23" spans="2:8" s="20" customFormat="1" ht="23.1" customHeight="1">
      <c r="B23" s="17">
        <f>IF('17'!B22="","",'17'!B22)</f>
        <v>10</v>
      </c>
      <c r="C23" s="21" t="str">
        <f>IF('17'!C22="","",'17'!C22)</f>
        <v/>
      </c>
      <c r="D23" s="19" t="str">
        <f>IF('17'!D22="","",'17'!D22)</f>
        <v/>
      </c>
      <c r="E23" s="22" t="str">
        <f>IF('17'!E22="","",'17'!E22)</f>
        <v/>
      </c>
      <c r="F23" s="19" t="str">
        <f>IF('17'!F22="","",'17'!F22)</f>
        <v/>
      </c>
      <c r="G23" s="23" t="str">
        <f>IF('17'!G22="","",'17'!G22)</f>
        <v/>
      </c>
    </row>
    <row r="24" spans="2:8" s="20" customFormat="1" ht="23.1" customHeight="1">
      <c r="B24" s="17">
        <f>IF('17'!B23="","",'17'!B23)</f>
        <v>11</v>
      </c>
      <c r="C24" s="21" t="str">
        <f>IF('17'!C23="","",'17'!C23)</f>
        <v/>
      </c>
      <c r="D24" s="19" t="str">
        <f>IF('17'!D23="","",'17'!D23)</f>
        <v/>
      </c>
      <c r="E24" s="22" t="str">
        <f>IF('17'!E23="","",'17'!E23)</f>
        <v/>
      </c>
      <c r="F24" s="19" t="str">
        <f>IF('17'!F23="","",'17'!F23)</f>
        <v/>
      </c>
      <c r="G24" s="23" t="str">
        <f>IF('17'!G23="","",'17'!G23)</f>
        <v/>
      </c>
    </row>
    <row r="25" spans="2:8" s="20" customFormat="1" ht="23.1" customHeight="1">
      <c r="B25" s="17">
        <f>IF('17'!B24="","",'17'!B24)</f>
        <v>12</v>
      </c>
      <c r="C25" s="21" t="str">
        <f>IF('17'!C24="","",'17'!C24)</f>
        <v/>
      </c>
      <c r="D25" s="19" t="str">
        <f>IF('17'!D24="","",'17'!D24)</f>
        <v/>
      </c>
      <c r="E25" s="22" t="str">
        <f>IF('17'!E24="","",'17'!E24)</f>
        <v/>
      </c>
      <c r="F25" s="19" t="str">
        <f>IF('17'!F24="","",'17'!F24)</f>
        <v/>
      </c>
      <c r="G25" s="23" t="str">
        <f>IF('17'!G24="","",'17'!G24)</f>
        <v/>
      </c>
    </row>
    <row r="26" spans="2:8" s="20" customFormat="1" ht="23.1" customHeight="1">
      <c r="B26" s="17">
        <f>IF('17'!B25="","",'17'!B25)</f>
        <v>13</v>
      </c>
      <c r="C26" s="21" t="str">
        <f>IF('17'!C25="","",'17'!C25)</f>
        <v/>
      </c>
      <c r="D26" s="19" t="str">
        <f>IF('17'!D25="","",'17'!D25)</f>
        <v/>
      </c>
      <c r="E26" s="22" t="str">
        <f>IF('17'!E25="","",'17'!E25)</f>
        <v/>
      </c>
      <c r="F26" s="19" t="str">
        <f>IF('17'!F25="","",'17'!F25)</f>
        <v/>
      </c>
      <c r="G26" s="23" t="str">
        <f>IF('17'!G25="","",'17'!G25)</f>
        <v/>
      </c>
    </row>
    <row r="27" spans="2:8" s="20" customFormat="1" ht="23.1" customHeight="1">
      <c r="B27" s="17">
        <f>IF('17'!B26="","",'17'!B26)</f>
        <v>14</v>
      </c>
      <c r="C27" s="21" t="str">
        <f>IF('17'!C26="","",'17'!C26)</f>
        <v/>
      </c>
      <c r="D27" s="19" t="str">
        <f>IF('17'!D26="","",'17'!D26)</f>
        <v/>
      </c>
      <c r="E27" s="22" t="str">
        <f>IF('17'!E26="","",'17'!E26)</f>
        <v/>
      </c>
      <c r="F27" s="19" t="str">
        <f>IF('17'!F26="","",'17'!F26)</f>
        <v/>
      </c>
      <c r="G27" s="23" t="str">
        <f>IF('17'!G26="","",'17'!G26)</f>
        <v/>
      </c>
    </row>
    <row r="28" spans="2:8" s="20" customFormat="1" ht="23.1" customHeight="1">
      <c r="B28" s="17">
        <f>IF('17'!B27="","",'17'!B27)</f>
        <v>15</v>
      </c>
      <c r="C28" s="21" t="str">
        <f>IF('17'!C27="","",'17'!C27)</f>
        <v/>
      </c>
      <c r="D28" s="19" t="str">
        <f>IF('17'!D27="","",'17'!D27)</f>
        <v/>
      </c>
      <c r="E28" s="22" t="str">
        <f>IF('17'!E27="","",'17'!E27)</f>
        <v/>
      </c>
      <c r="F28" s="19" t="str">
        <f>IF('17'!F27="","",'17'!F27)</f>
        <v/>
      </c>
      <c r="G28" s="23" t="str">
        <f>IF('17'!G27="","",'17'!G27)</f>
        <v/>
      </c>
    </row>
    <row r="29" spans="2:8" s="20" customFormat="1" ht="23.1" customHeight="1">
      <c r="B29" s="17">
        <f>IF('17'!B28="","",'17'!B28)</f>
        <v>16</v>
      </c>
      <c r="C29" s="21" t="str">
        <f>IF('17'!C28="","",'17'!C28)</f>
        <v/>
      </c>
      <c r="D29" s="19" t="str">
        <f>IF('17'!D28="","",'17'!D28)</f>
        <v/>
      </c>
      <c r="E29" s="22" t="str">
        <f>IF('17'!E28="","",'17'!E28)</f>
        <v/>
      </c>
      <c r="F29" s="19" t="str">
        <f>IF('17'!F28="","",'17'!F28)</f>
        <v/>
      </c>
      <c r="G29" s="23" t="str">
        <f>IF('17'!G28="","",'17'!G28)</f>
        <v/>
      </c>
    </row>
    <row r="30" spans="2:8" s="20" customFormat="1" ht="23.1" customHeight="1">
      <c r="B30" s="17">
        <f>IF('17'!B29="","",'17'!B29)</f>
        <v>17</v>
      </c>
      <c r="C30" s="21" t="str">
        <f>IF('17'!C29="","",'17'!C29)</f>
        <v/>
      </c>
      <c r="D30" s="19" t="str">
        <f>IF('17'!D29="","",'17'!D29)</f>
        <v/>
      </c>
      <c r="E30" s="22" t="str">
        <f>IF('17'!E29="","",'17'!E29)</f>
        <v/>
      </c>
      <c r="F30" s="19" t="str">
        <f>IF('17'!F29="","",'17'!F29)</f>
        <v/>
      </c>
      <c r="G30" s="23" t="str">
        <f>IF('17'!G29="","",'17'!G29)</f>
        <v/>
      </c>
    </row>
    <row r="31" spans="2:8" s="20" customFormat="1" ht="23.1" customHeight="1">
      <c r="B31" s="17">
        <f>IF('17'!B30="","",'17'!B30)</f>
        <v>18</v>
      </c>
      <c r="C31" s="21" t="str">
        <f>IF('17'!C30="","",'17'!C30)</f>
        <v/>
      </c>
      <c r="D31" s="19" t="str">
        <f>IF('17'!D30="","",'17'!D30)</f>
        <v/>
      </c>
      <c r="E31" s="22" t="str">
        <f>IF('17'!E30="","",'17'!E30)</f>
        <v/>
      </c>
      <c r="F31" s="19" t="str">
        <f>IF('17'!F30="","",'17'!F30)</f>
        <v/>
      </c>
      <c r="G31" s="23" t="str">
        <f>IF('17'!G30="","",'17'!G30)</f>
        <v/>
      </c>
    </row>
    <row r="32" spans="2:8" s="20" customFormat="1" ht="23.1" customHeight="1">
      <c r="B32" s="17">
        <f>IF('17'!B31="","",'17'!B31)</f>
        <v>19</v>
      </c>
      <c r="C32" s="21" t="str">
        <f>IF('17'!C31="","",'17'!C31)</f>
        <v/>
      </c>
      <c r="D32" s="19" t="str">
        <f>IF('17'!D31="","",'17'!D31)</f>
        <v/>
      </c>
      <c r="E32" s="22" t="str">
        <f>IF('17'!E31="","",'17'!E31)</f>
        <v/>
      </c>
      <c r="F32" s="19" t="str">
        <f>IF('17'!F31="","",'17'!F31)</f>
        <v/>
      </c>
      <c r="G32" s="23" t="str">
        <f>IF('17'!G31="","",'17'!G31)</f>
        <v/>
      </c>
    </row>
    <row r="33" spans="2:7" s="20" customFormat="1" ht="23.1" customHeight="1">
      <c r="B33" s="17">
        <f>IF('17'!B32="","",'17'!B32)</f>
        <v>20</v>
      </c>
      <c r="C33" s="21" t="str">
        <f>IF('17'!C32="","",'17'!C32)</f>
        <v/>
      </c>
      <c r="D33" s="19" t="str">
        <f>IF('17'!D32="","",'17'!D32)</f>
        <v/>
      </c>
      <c r="E33" s="22" t="str">
        <f>IF('17'!E32="","",'17'!E32)</f>
        <v/>
      </c>
      <c r="F33" s="19" t="str">
        <f>IF('17'!F32="","",'17'!F32)</f>
        <v/>
      </c>
      <c r="G33" s="23" t="str">
        <f>IF('17'!G32="","",'17'!G32)</f>
        <v/>
      </c>
    </row>
    <row r="34" spans="2:7" s="20" customFormat="1" ht="23.1" customHeight="1">
      <c r="B34" s="17">
        <f>IF('17'!B33="","",'17'!B33)</f>
        <v>21</v>
      </c>
      <c r="C34" s="21" t="str">
        <f>IF('17'!C33="","",'17'!C33)</f>
        <v/>
      </c>
      <c r="D34" s="19" t="str">
        <f>IF('17'!D33="","",'17'!D33)</f>
        <v/>
      </c>
      <c r="E34" s="22" t="str">
        <f>IF('17'!E33="","",'17'!E33)</f>
        <v/>
      </c>
      <c r="F34" s="19" t="str">
        <f>IF('17'!F33="","",'17'!F33)</f>
        <v/>
      </c>
      <c r="G34" s="23" t="str">
        <f>IF('17'!G33="","",'17'!G33)</f>
        <v/>
      </c>
    </row>
    <row r="35" spans="2:7" s="20" customFormat="1" ht="23.1" customHeight="1">
      <c r="B35" s="17">
        <f>IF('17'!B34="","",'17'!B34)</f>
        <v>22</v>
      </c>
      <c r="C35" s="21" t="str">
        <f>IF('17'!C34="","",'17'!C34)</f>
        <v/>
      </c>
      <c r="D35" s="19" t="str">
        <f>IF('17'!D34="","",'17'!D34)</f>
        <v/>
      </c>
      <c r="E35" s="22" t="str">
        <f>IF('17'!E34="","",'17'!E34)</f>
        <v/>
      </c>
      <c r="F35" s="19" t="str">
        <f>IF('17'!F34="","",'17'!F34)</f>
        <v/>
      </c>
      <c r="G35" s="23" t="str">
        <f>IF('17'!G34="","",'17'!G34)</f>
        <v/>
      </c>
    </row>
    <row r="36" spans="2:7" s="20" customFormat="1" ht="23.1" customHeight="1">
      <c r="B36" s="17">
        <f>IF('17'!B35="","",'17'!B35)</f>
        <v>23</v>
      </c>
      <c r="C36" s="21" t="str">
        <f>IF('17'!C35="","",'17'!C35)</f>
        <v/>
      </c>
      <c r="D36" s="19" t="str">
        <f>IF('17'!D35="","",'17'!D35)</f>
        <v/>
      </c>
      <c r="E36" s="22" t="str">
        <f>IF('17'!E35="","",'17'!E35)</f>
        <v/>
      </c>
      <c r="F36" s="19" t="str">
        <f>IF('17'!F35="","",'17'!F35)</f>
        <v/>
      </c>
      <c r="G36" s="23" t="str">
        <f>IF('17'!G35="","",'17'!G35)</f>
        <v/>
      </c>
    </row>
    <row r="37" spans="2:7" s="20" customFormat="1" ht="23.1" customHeight="1">
      <c r="B37" s="17">
        <f>IF('17'!B36="","",'17'!B36)</f>
        <v>24</v>
      </c>
      <c r="C37" s="21" t="str">
        <f>IF('17'!C36="","",'17'!C36)</f>
        <v/>
      </c>
      <c r="D37" s="19" t="str">
        <f>IF('17'!D36="","",'17'!D36)</f>
        <v/>
      </c>
      <c r="E37" s="22" t="str">
        <f>IF('17'!E36="","",'17'!E36)</f>
        <v/>
      </c>
      <c r="F37" s="19" t="str">
        <f>IF('17'!F36="","",'17'!F36)</f>
        <v/>
      </c>
      <c r="G37" s="23" t="str">
        <f>IF('17'!G36="","",'17'!G36)</f>
        <v/>
      </c>
    </row>
    <row r="38" spans="2:7" s="20" customFormat="1" ht="23.1" customHeight="1">
      <c r="B38" s="17">
        <f>IF('17'!B37="","",'17'!B37)</f>
        <v>25</v>
      </c>
      <c r="C38" s="21" t="str">
        <f>IF('17'!C37="","",'17'!C37)</f>
        <v/>
      </c>
      <c r="D38" s="19" t="str">
        <f>IF('17'!D37="","",'17'!D37)</f>
        <v/>
      </c>
      <c r="E38" s="22" t="str">
        <f>IF('17'!E37="","",'17'!E37)</f>
        <v/>
      </c>
      <c r="F38" s="19" t="str">
        <f>IF('17'!F37="","",'17'!F37)</f>
        <v/>
      </c>
      <c r="G38" s="23" t="str">
        <f>IF('17'!G37="","",'17'!G37)</f>
        <v/>
      </c>
    </row>
    <row r="39" spans="2:7" s="20" customFormat="1" ht="23.1" customHeight="1">
      <c r="B39" s="17" t="str">
        <f>IF('17'!B38="","",'17'!B38)</f>
        <v/>
      </c>
      <c r="C39" s="21" t="str">
        <f>IF('17'!C38="","",'17'!C38)</f>
        <v/>
      </c>
      <c r="D39" s="19" t="str">
        <f>IF('17'!D38="","",'17'!D38)</f>
        <v/>
      </c>
      <c r="E39" s="22" t="str">
        <f>IF('17'!E38="","",'17'!E38)</f>
        <v/>
      </c>
      <c r="F39" s="19" t="str">
        <f>IF('17'!F38="","",'17'!F38)</f>
        <v/>
      </c>
      <c r="G39" s="23" t="str">
        <f>IF('17'!G38="","",'17'!G38)</f>
        <v/>
      </c>
    </row>
    <row r="40" spans="2:7" s="20" customFormat="1" ht="23.1" customHeight="1">
      <c r="B40" s="17" t="str">
        <f>IF('17'!B39="","",'17'!B39)</f>
        <v/>
      </c>
      <c r="C40" s="21" t="str">
        <f>IF('17'!C39="","",'17'!C39)</f>
        <v/>
      </c>
      <c r="D40" s="19" t="str">
        <f>IF('17'!D39="","",'17'!D39)</f>
        <v/>
      </c>
      <c r="E40" s="22" t="str">
        <f>IF('17'!E39="","",'17'!E39)</f>
        <v/>
      </c>
      <c r="F40" s="19" t="str">
        <f>IF('17'!F39="","",'17'!F39)</f>
        <v/>
      </c>
      <c r="G40" s="23" t="str">
        <f>IF('17'!G39="","",'17'!G39)</f>
        <v/>
      </c>
    </row>
    <row r="41" spans="2:7" s="20" customFormat="1" ht="23.1" customHeight="1">
      <c r="B41" s="17" t="str">
        <f>IF('17'!B40="","",'17'!B40)</f>
        <v/>
      </c>
      <c r="C41" s="21" t="str">
        <f>IF('17'!C40="","",'17'!C40)</f>
        <v/>
      </c>
      <c r="D41" s="19" t="str">
        <f>IF('17'!D40="","",'17'!D40)</f>
        <v/>
      </c>
      <c r="E41" s="22" t="str">
        <f>IF('17'!E40="","",'17'!E40)</f>
        <v/>
      </c>
      <c r="F41" s="19" t="str">
        <f>IF('17'!F40="","",'17'!F40)</f>
        <v/>
      </c>
      <c r="G41" s="23" t="str">
        <f>IF('17'!G40="","",'17'!G40)</f>
        <v/>
      </c>
    </row>
    <row r="42" spans="2:7" s="20" customFormat="1" ht="23.1" customHeight="1">
      <c r="B42" s="17" t="str">
        <f>IF('17'!B41="","",'17'!B41)</f>
        <v/>
      </c>
      <c r="C42" s="21" t="str">
        <f>IF('17'!C41="","",'17'!C41)</f>
        <v/>
      </c>
      <c r="D42" s="19" t="str">
        <f>IF('17'!D41="","",'17'!D41)</f>
        <v/>
      </c>
      <c r="E42" s="22" t="str">
        <f>IF('17'!E41="","",'17'!E41)</f>
        <v/>
      </c>
      <c r="F42" s="19" t="str">
        <f>IF('17'!F41="","",'17'!F41)</f>
        <v/>
      </c>
      <c r="G42" s="23" t="str">
        <f>IF('17'!G41="","",'17'!G41)</f>
        <v/>
      </c>
    </row>
    <row r="43" spans="2:7" s="20" customFormat="1" ht="23.1" customHeight="1">
      <c r="B43" s="17" t="str">
        <f>IF('17'!B42="","",'17'!B42)</f>
        <v/>
      </c>
      <c r="C43" s="21" t="str">
        <f>IF('17'!C42="","",'17'!C42)</f>
        <v/>
      </c>
      <c r="D43" s="19" t="str">
        <f>IF('17'!D42="","",'17'!D42)</f>
        <v/>
      </c>
      <c r="E43" s="22" t="str">
        <f>IF('17'!E42="","",'17'!E42)</f>
        <v/>
      </c>
      <c r="F43" s="19" t="str">
        <f>IF('17'!F42="","",'17'!F42)</f>
        <v/>
      </c>
      <c r="G43" s="23" t="str">
        <f>IF('17'!G42="","",'17'!G42)</f>
        <v/>
      </c>
    </row>
    <row r="44" spans="2:7" ht="23.1" customHeight="1">
      <c r="B44" s="17"/>
      <c r="C44" s="21"/>
      <c r="D44" s="19"/>
      <c r="E44" s="22"/>
      <c r="F44" s="19"/>
      <c r="G44" s="23"/>
    </row>
    <row r="45" spans="2:7" ht="23.1" customHeight="1">
      <c r="B45" s="17"/>
      <c r="C45" s="21"/>
      <c r="D45" s="19"/>
      <c r="E45" s="22"/>
      <c r="F45" s="19"/>
      <c r="G45" s="23"/>
    </row>
    <row r="46" spans="2:7" ht="23.1" customHeight="1">
      <c r="B46" s="17"/>
      <c r="C46" s="21"/>
      <c r="D46" s="19"/>
      <c r="E46" s="22"/>
      <c r="F46" s="19"/>
      <c r="G46" s="23"/>
    </row>
    <row r="47" spans="2:7" ht="23.1" customHeight="1">
      <c r="B47" s="17"/>
      <c r="C47" s="21"/>
      <c r="D47" s="19"/>
      <c r="E47" s="22"/>
      <c r="F47" s="19"/>
      <c r="G47" s="23"/>
    </row>
    <row r="48" spans="2:7" ht="23.1" customHeight="1">
      <c r="B48" s="17"/>
      <c r="C48" s="21"/>
      <c r="D48" s="19"/>
      <c r="E48" s="22"/>
      <c r="F48" s="19"/>
      <c r="G48" s="23"/>
    </row>
    <row r="49" spans="2:7" ht="23.1" customHeight="1">
      <c r="B49" s="17"/>
      <c r="C49" s="21"/>
      <c r="D49" s="19"/>
      <c r="E49" s="22"/>
      <c r="F49" s="19"/>
      <c r="G49" s="23"/>
    </row>
    <row r="50" spans="2:7" ht="23.1" customHeight="1">
      <c r="B50" s="17"/>
      <c r="C50" s="21"/>
      <c r="D50" s="19"/>
      <c r="E50" s="22"/>
      <c r="F50" s="19"/>
      <c r="G50" s="23"/>
    </row>
    <row r="51" spans="2:7" ht="23.1" customHeight="1">
      <c r="B51" s="17"/>
      <c r="C51" s="21"/>
      <c r="D51" s="19"/>
      <c r="E51" s="22"/>
      <c r="F51" s="19"/>
      <c r="G51" s="23"/>
    </row>
    <row r="52" spans="2:7" ht="23.1" customHeight="1">
      <c r="B52" s="17"/>
      <c r="C52" s="21"/>
      <c r="D52" s="19"/>
      <c r="E52" s="22"/>
      <c r="F52" s="19"/>
      <c r="G52" s="23"/>
    </row>
    <row r="53" spans="2:7" ht="23.1" customHeight="1">
      <c r="B53" s="17"/>
      <c r="C53" s="21"/>
      <c r="D53" s="19"/>
      <c r="E53" s="22"/>
      <c r="F53" s="19"/>
      <c r="G53" s="23"/>
    </row>
    <row r="54" spans="2:7" ht="23.1" customHeight="1">
      <c r="B54" s="17"/>
      <c r="C54" s="21"/>
      <c r="D54" s="19"/>
      <c r="E54" s="22"/>
      <c r="F54" s="19"/>
      <c r="G54" s="23"/>
    </row>
    <row r="55" spans="2:7" ht="23.1" customHeight="1">
      <c r="B55" s="17"/>
      <c r="C55" s="21"/>
      <c r="D55" s="19"/>
      <c r="E55" s="22"/>
      <c r="F55" s="19"/>
      <c r="G55" s="23"/>
    </row>
    <row r="56" spans="2:7" ht="23.1" customHeight="1">
      <c r="B56" s="17"/>
      <c r="C56" s="21"/>
      <c r="D56" s="19"/>
      <c r="E56" s="22"/>
      <c r="F56" s="19"/>
      <c r="G56" s="23"/>
    </row>
    <row r="57" spans="2:7" ht="23.1" customHeight="1">
      <c r="B57" s="17"/>
      <c r="C57" s="21"/>
      <c r="D57" s="19"/>
      <c r="E57" s="22"/>
      <c r="F57" s="19"/>
      <c r="G57" s="23"/>
    </row>
    <row r="58" spans="2:7" ht="23.1" customHeight="1">
      <c r="B58" s="17"/>
      <c r="C58" s="21"/>
      <c r="D58" s="19"/>
      <c r="E58" s="22"/>
      <c r="F58" s="19"/>
      <c r="G58" s="23"/>
    </row>
    <row r="59" spans="2:7" ht="23.1" customHeight="1">
      <c r="B59" s="17"/>
      <c r="C59" s="21"/>
      <c r="D59" s="19"/>
      <c r="E59" s="22"/>
      <c r="F59" s="19"/>
      <c r="G59" s="23"/>
    </row>
    <row r="60" spans="2:7" ht="23.1" customHeight="1">
      <c r="B60" s="17"/>
      <c r="C60" s="21"/>
      <c r="D60" s="19"/>
      <c r="E60" s="22"/>
      <c r="F60" s="19"/>
      <c r="G60" s="23"/>
    </row>
    <row r="61" spans="2:7" ht="23.1" customHeight="1">
      <c r="B61" s="17"/>
      <c r="C61" s="21"/>
      <c r="D61" s="19"/>
      <c r="E61" s="22"/>
      <c r="F61" s="19"/>
      <c r="G61" s="23"/>
    </row>
    <row r="62" spans="2:7" ht="23.1" customHeight="1">
      <c r="B62" s="17"/>
      <c r="C62" s="21"/>
      <c r="D62" s="19"/>
      <c r="E62" s="22"/>
      <c r="F62" s="19"/>
      <c r="G62" s="23"/>
    </row>
    <row r="63" spans="2:7" ht="23.1" customHeight="1">
      <c r="B63" s="17"/>
      <c r="C63" s="21"/>
      <c r="D63" s="19"/>
      <c r="E63" s="22"/>
      <c r="F63" s="19"/>
      <c r="G63" s="23"/>
    </row>
    <row r="64" spans="2:7" ht="23.1" customHeight="1">
      <c r="B64" s="17"/>
      <c r="C64" s="21"/>
      <c r="D64" s="19"/>
      <c r="E64" s="22"/>
      <c r="F64" s="19"/>
      <c r="G64" s="23"/>
    </row>
    <row r="65" spans="2:7" ht="23.1" customHeight="1">
      <c r="B65" s="17"/>
      <c r="C65" s="21"/>
      <c r="D65" s="19"/>
      <c r="E65" s="22"/>
      <c r="F65" s="19"/>
      <c r="G65" s="23"/>
    </row>
    <row r="66" spans="2:7" ht="23.1" customHeight="1">
      <c r="B66" s="17"/>
      <c r="C66" s="21"/>
      <c r="D66" s="19"/>
      <c r="E66" s="22"/>
      <c r="F66" s="19"/>
      <c r="G66" s="23"/>
    </row>
    <row r="67" spans="2:7" ht="23.1" customHeight="1">
      <c r="B67" s="17"/>
      <c r="C67" s="21"/>
      <c r="D67" s="19"/>
      <c r="E67" s="22"/>
      <c r="F67" s="19"/>
      <c r="G67" s="23"/>
    </row>
    <row r="68" spans="2:7" ht="23.1" customHeight="1">
      <c r="B68" s="17"/>
      <c r="C68" s="21"/>
      <c r="D68" s="19"/>
      <c r="E68" s="22"/>
      <c r="F68" s="19"/>
      <c r="G68" s="23"/>
    </row>
    <row r="69" spans="2:7" ht="23.1" customHeight="1">
      <c r="B69" s="17"/>
      <c r="C69" s="21"/>
      <c r="D69" s="19"/>
      <c r="E69" s="22"/>
      <c r="F69" s="19"/>
      <c r="G69" s="23"/>
    </row>
    <row r="70" spans="2:7" ht="23.1" customHeight="1">
      <c r="B70" s="17"/>
      <c r="C70" s="21"/>
      <c r="D70" s="19"/>
      <c r="E70" s="22"/>
      <c r="F70" s="19"/>
      <c r="G70" s="23"/>
    </row>
    <row r="71" spans="2:7" ht="23.1" customHeight="1">
      <c r="B71" s="17"/>
      <c r="C71" s="21"/>
      <c r="D71" s="19"/>
      <c r="E71" s="22"/>
      <c r="F71" s="19"/>
      <c r="G71" s="23"/>
    </row>
    <row r="72" spans="2:7" ht="23.1" customHeight="1">
      <c r="B72" s="17"/>
      <c r="C72" s="21"/>
      <c r="D72" s="19"/>
      <c r="E72" s="22"/>
      <c r="F72" s="19"/>
      <c r="G72" s="23"/>
    </row>
    <row r="73" spans="2:7" ht="23.1" customHeight="1">
      <c r="B73" s="17"/>
      <c r="C73" s="21"/>
      <c r="D73" s="19"/>
      <c r="E73" s="22"/>
      <c r="F73" s="19"/>
      <c r="G73" s="23"/>
    </row>
    <row r="74" spans="2:7" ht="12">
      <c r="C74" s="24"/>
      <c r="D74" s="25"/>
      <c r="E74" s="25"/>
      <c r="F74" s="25"/>
      <c r="G74" s="25"/>
    </row>
    <row r="75" spans="2:7" ht="12">
      <c r="C75" s="24"/>
      <c r="D75" s="25"/>
      <c r="E75" s="25"/>
      <c r="F75" s="25"/>
      <c r="G75" s="25"/>
    </row>
    <row r="76" spans="2:7" ht="12">
      <c r="C76" s="26"/>
      <c r="D76" s="25"/>
      <c r="E76" s="25"/>
      <c r="F76" s="25"/>
      <c r="G76" s="25"/>
    </row>
    <row r="77" spans="2:7" ht="12">
      <c r="C77" s="24"/>
      <c r="D77" s="25"/>
      <c r="E77" s="25"/>
      <c r="F77" s="25"/>
      <c r="G77" s="25"/>
    </row>
    <row r="78" spans="2:7" ht="12">
      <c r="C78" s="24"/>
      <c r="D78" s="25"/>
      <c r="E78" s="25"/>
      <c r="F78" s="25"/>
      <c r="G78" s="25"/>
    </row>
    <row r="79" spans="2:7" ht="12">
      <c r="C79" s="26"/>
      <c r="D79" s="25"/>
      <c r="E79" s="25"/>
      <c r="F79" s="25"/>
      <c r="G79" s="25"/>
    </row>
    <row r="80" spans="2:7" ht="12">
      <c r="C80" s="24"/>
      <c r="D80" s="25"/>
      <c r="E80" s="25"/>
      <c r="F80" s="25"/>
      <c r="G80" s="25"/>
    </row>
    <row r="81" spans="3:7" ht="12">
      <c r="C81" s="26"/>
      <c r="D81" s="25"/>
      <c r="E81" s="25"/>
      <c r="F81" s="25"/>
      <c r="G81" s="25"/>
    </row>
    <row r="82" spans="3:7">
      <c r="C82" s="28"/>
    </row>
    <row r="83" spans="3:7">
      <c r="C83" s="27"/>
    </row>
    <row r="84" spans="3:7">
      <c r="C84" s="27"/>
    </row>
    <row r="85" spans="3:7">
      <c r="C85" s="28"/>
    </row>
    <row r="86" spans="3:7">
      <c r="C86" s="28"/>
    </row>
    <row r="87" spans="3:7">
      <c r="C87" s="27"/>
    </row>
    <row r="88" spans="3:7">
      <c r="C88" s="27"/>
    </row>
    <row r="89" spans="3:7">
      <c r="C89" s="27"/>
    </row>
    <row r="90" spans="3:7">
      <c r="C90" s="27"/>
    </row>
    <row r="91" spans="3:7">
      <c r="C91" s="27"/>
    </row>
    <row r="92" spans="3:7">
      <c r="C92" s="28"/>
    </row>
    <row r="93" spans="3:7">
      <c r="C93" s="27"/>
    </row>
    <row r="94" spans="3:7">
      <c r="C94" s="28"/>
    </row>
    <row r="95" spans="3:7">
      <c r="C95" s="28"/>
    </row>
    <row r="96" spans="3:7">
      <c r="C96" s="28"/>
    </row>
    <row r="97" spans="3:3">
      <c r="C97" s="28"/>
    </row>
    <row r="98" spans="3:3">
      <c r="C98" s="28"/>
    </row>
    <row r="99" spans="3:3">
      <c r="C99" s="28"/>
    </row>
    <row r="100" spans="3:3">
      <c r="C100" s="28"/>
    </row>
    <row r="101" spans="3:3">
      <c r="C101" s="28"/>
    </row>
    <row r="102" spans="3:3">
      <c r="C102" s="28"/>
    </row>
    <row r="103" spans="3:3">
      <c r="C103" s="28"/>
    </row>
    <row r="104" spans="3:3">
      <c r="C104" s="28"/>
    </row>
    <row r="105" spans="3:3">
      <c r="C105" s="28"/>
    </row>
    <row r="106" spans="3:3">
      <c r="C106" s="28"/>
    </row>
    <row r="107" spans="3:3">
      <c r="C107" s="28"/>
    </row>
    <row r="108" spans="3:3">
      <c r="C108" s="28"/>
    </row>
    <row r="109" spans="3:3">
      <c r="C109" s="28"/>
    </row>
    <row r="110" spans="3:3">
      <c r="C110" s="28"/>
    </row>
    <row r="111" spans="3:3">
      <c r="C111" s="28"/>
    </row>
    <row r="112" spans="3:3">
      <c r="C112" s="28"/>
    </row>
    <row r="113" spans="3:3">
      <c r="C113" s="28"/>
    </row>
    <row r="114" spans="3:3">
      <c r="C114" s="28"/>
    </row>
    <row r="115" spans="3:3">
      <c r="C115" s="28"/>
    </row>
    <row r="116" spans="3:3">
      <c r="C116" s="28"/>
    </row>
    <row r="117" spans="3:3">
      <c r="C117" s="28"/>
    </row>
    <row r="118" spans="3:3">
      <c r="C118" s="28"/>
    </row>
    <row r="119" spans="3:3">
      <c r="C119" s="28"/>
    </row>
    <row r="120" spans="3:3">
      <c r="C120" s="27"/>
    </row>
    <row r="121" spans="3:3">
      <c r="C121" s="28"/>
    </row>
    <row r="122" spans="3:3">
      <c r="C122" s="28"/>
    </row>
    <row r="123" spans="3:3">
      <c r="C123" s="28"/>
    </row>
    <row r="124" spans="3:3">
      <c r="C124" s="28"/>
    </row>
    <row r="125" spans="3:3">
      <c r="C125" s="27"/>
    </row>
    <row r="126" spans="3:3">
      <c r="C126" s="28"/>
    </row>
    <row r="127" spans="3:3">
      <c r="C127" s="28"/>
    </row>
    <row r="128" spans="3:3">
      <c r="C128" s="28"/>
    </row>
    <row r="129" spans="3:3" ht="12">
      <c r="C129" s="39"/>
    </row>
    <row r="130" spans="3:3" ht="12">
      <c r="C130" s="39"/>
    </row>
    <row r="131" spans="3:3" ht="12">
      <c r="C131" s="39"/>
    </row>
    <row r="132" spans="3:3" ht="12">
      <c r="C132" s="39"/>
    </row>
    <row r="133" spans="3:3" ht="12">
      <c r="C133" s="39"/>
    </row>
    <row r="134" spans="3:3" ht="13.5">
      <c r="C134" s="29"/>
    </row>
    <row r="135" spans="3:3" ht="13.5">
      <c r="C135" s="29"/>
    </row>
    <row r="136" spans="3:3" ht="13.5">
      <c r="C136" s="29"/>
    </row>
    <row r="137" spans="3:3" ht="12">
      <c r="C137" s="39"/>
    </row>
    <row r="138" spans="3:3" ht="12">
      <c r="C138" s="39"/>
    </row>
    <row r="139" spans="3:3" ht="13.5">
      <c r="C139" s="29"/>
    </row>
    <row r="140" spans="3:3" ht="12">
      <c r="C140" s="39"/>
    </row>
    <row r="141" spans="3:3" ht="12">
      <c r="C141" s="39"/>
    </row>
    <row r="142" spans="3:3" ht="12">
      <c r="C142" s="39"/>
    </row>
    <row r="143" spans="3:3" ht="12">
      <c r="C143" s="39"/>
    </row>
    <row r="144" spans="3:3" ht="12">
      <c r="C144" s="39"/>
    </row>
    <row r="145" spans="3:3" ht="13.5">
      <c r="C145" s="29"/>
    </row>
    <row r="146" spans="3:3" ht="13.5">
      <c r="C146" s="29"/>
    </row>
    <row r="147" spans="3:3" ht="13.5">
      <c r="C147" s="29"/>
    </row>
    <row r="148" spans="3:3" ht="13.5">
      <c r="C148" s="29"/>
    </row>
    <row r="149" spans="3:3" ht="13.5">
      <c r="C149" s="29"/>
    </row>
  </sheetData>
  <dataConsolidate/>
  <mergeCells count="6">
    <mergeCell ref="D8:F8"/>
    <mergeCell ref="F9:G9"/>
    <mergeCell ref="B12:B13"/>
    <mergeCell ref="C12:D12"/>
    <mergeCell ref="E12:F12"/>
    <mergeCell ref="G12:G13"/>
  </mergeCells>
  <phoneticPr fontId="5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horizontalDpi="4294967293" verticalDpi="4294967292" r:id="rId1"/>
  <headerFooter alignWithMargins="0">
    <oddHeader>&amp;R&amp;P/&amp;N</oddHeader>
    <oddFooter>&amp;R&amp;D　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H149"/>
  <sheetViews>
    <sheetView topLeftCell="A6" workbookViewId="0">
      <selection activeCell="H15" sqref="H15"/>
    </sheetView>
  </sheetViews>
  <sheetFormatPr defaultColWidth="10.7109375" defaultRowHeight="11.25"/>
  <cols>
    <col min="1" max="1" width="3.7109375" style="5" customWidth="1"/>
    <col min="2" max="2" width="6.7109375" style="5" customWidth="1"/>
    <col min="3" max="3" width="17.7109375" style="5" customWidth="1"/>
    <col min="4" max="4" width="7.85546875" style="5" customWidth="1"/>
    <col min="5" max="5" width="20.7109375" style="5" customWidth="1"/>
    <col min="6" max="6" width="7.85546875" style="5" customWidth="1"/>
    <col min="7" max="7" width="25.7109375" style="5" customWidth="1"/>
    <col min="8" max="16384" width="10.7109375" style="5"/>
  </cols>
  <sheetData>
    <row r="1" spans="2:8" hidden="1">
      <c r="C1" s="6"/>
    </row>
    <row r="2" spans="2:8" hidden="1">
      <c r="C2" s="6" t="s">
        <v>4</v>
      </c>
    </row>
    <row r="3" spans="2:8" hidden="1">
      <c r="C3" s="6"/>
    </row>
    <row r="4" spans="2:8" hidden="1"/>
    <row r="5" spans="2:8" hidden="1"/>
    <row r="6" spans="2:8" ht="20.100000000000001" customHeight="1">
      <c r="B6" s="8" t="s">
        <v>0</v>
      </c>
      <c r="C6" s="34">
        <f>'18'!C2</f>
        <v>0</v>
      </c>
      <c r="D6" s="7"/>
      <c r="F6" s="8" t="s">
        <v>1</v>
      </c>
      <c r="G6" s="35">
        <f>'18'!F2</f>
        <v>45249</v>
      </c>
    </row>
    <row r="7" spans="2:8" ht="24" customHeight="1">
      <c r="B7" s="8" t="s">
        <v>2</v>
      </c>
      <c r="C7" s="36" t="str">
        <f>'18'!C3</f>
        <v>2023 御殿場市馬術スポーツ祭～Dressage ～</v>
      </c>
      <c r="D7" s="10"/>
      <c r="E7" s="10"/>
      <c r="F7" s="10"/>
      <c r="G7" s="11"/>
    </row>
    <row r="8" spans="2:8" ht="21" customHeight="1">
      <c r="B8" s="74">
        <f>'18'!C4</f>
        <v>18</v>
      </c>
      <c r="C8" s="8" t="s">
        <v>5</v>
      </c>
      <c r="D8" s="125" t="str">
        <f>'18'!F4</f>
        <v>JEF馬場馬術競技第4課目Ａ2022</v>
      </c>
      <c r="E8" s="125"/>
      <c r="F8" s="125"/>
    </row>
    <row r="9" spans="2:8" ht="18.75" customHeight="1">
      <c r="C9" s="12" t="s">
        <v>18</v>
      </c>
      <c r="D9" s="37">
        <f>'18'!C5</f>
        <v>0</v>
      </c>
      <c r="E9" s="8" t="s">
        <v>14</v>
      </c>
      <c r="F9" s="126">
        <f>'18'!F5</f>
        <v>0</v>
      </c>
      <c r="G9" s="126"/>
    </row>
    <row r="10" spans="2:8" ht="21" customHeight="1">
      <c r="B10" s="13"/>
      <c r="C10" s="13"/>
      <c r="D10" s="38"/>
      <c r="E10" s="8"/>
      <c r="F10" s="75"/>
      <c r="G10" s="14" t="s">
        <v>12</v>
      </c>
    </row>
    <row r="11" spans="2:8" ht="5.0999999999999996" customHeight="1"/>
    <row r="12" spans="2:8" ht="15" customHeight="1">
      <c r="B12" s="127" t="s">
        <v>6</v>
      </c>
      <c r="C12" s="129" t="s">
        <v>7</v>
      </c>
      <c r="D12" s="130"/>
      <c r="E12" s="131" t="s">
        <v>8</v>
      </c>
      <c r="F12" s="131"/>
      <c r="G12" s="131" t="s">
        <v>15</v>
      </c>
    </row>
    <row r="13" spans="2:8" ht="24" customHeight="1">
      <c r="B13" s="128"/>
      <c r="C13" s="15" t="s">
        <v>9</v>
      </c>
      <c r="D13" s="16" t="s">
        <v>16</v>
      </c>
      <c r="E13" s="16" t="s">
        <v>17</v>
      </c>
      <c r="F13" s="16" t="s">
        <v>10</v>
      </c>
      <c r="G13" s="132"/>
    </row>
    <row r="14" spans="2:8" s="20" customFormat="1" ht="23.1" customHeight="1">
      <c r="B14" s="17">
        <f>IF('18'!B13="","",'18'!B13)</f>
        <v>1</v>
      </c>
      <c r="C14" s="21" t="str">
        <f>IF('18'!C13="","",'18'!C13)</f>
        <v>堀口　亜衣</v>
      </c>
      <c r="D14" s="19" t="str">
        <f>IF('18'!D13="","",'18'!D13)</f>
        <v>-</v>
      </c>
      <c r="E14" s="22" t="str">
        <f>IF('18'!E13="","",'18'!E13)</f>
        <v>グレートシール</v>
      </c>
      <c r="F14" s="19">
        <f>IF('18'!F13="","",'18'!F13)</f>
        <v>59024</v>
      </c>
      <c r="G14" s="23" t="str">
        <f>IF('18'!G13="","",'18'!G13)</f>
        <v>静岡大学馬術部</v>
      </c>
      <c r="H14" s="113">
        <v>0.5625</v>
      </c>
    </row>
    <row r="15" spans="2:8" s="20" customFormat="1" ht="23.1" customHeight="1">
      <c r="B15" s="17">
        <f>IF('18'!B14="","",'18'!B14)</f>
        <v>2</v>
      </c>
      <c r="C15" s="21" t="str">
        <f>IF('18'!C14="","",'18'!C14)</f>
        <v/>
      </c>
      <c r="D15" s="19" t="str">
        <f>IF('18'!D14="","",'18'!D14)</f>
        <v/>
      </c>
      <c r="E15" s="22" t="str">
        <f>IF('18'!E14="","",'18'!E14)</f>
        <v/>
      </c>
      <c r="F15" s="19" t="str">
        <f>IF('18'!F14="","",'18'!F14)</f>
        <v/>
      </c>
      <c r="G15" s="23" t="str">
        <f>IF('18'!G14="","",'18'!G14)</f>
        <v/>
      </c>
      <c r="H15" s="113"/>
    </row>
    <row r="16" spans="2:8" s="20" customFormat="1" ht="23.1" customHeight="1">
      <c r="B16" s="17">
        <f>IF('18'!B15="","",'18'!B15)</f>
        <v>3</v>
      </c>
      <c r="C16" s="21" t="str">
        <f>IF('18'!C15="","",'18'!C15)</f>
        <v/>
      </c>
      <c r="D16" s="19" t="str">
        <f>IF('18'!D15="","",'18'!D15)</f>
        <v/>
      </c>
      <c r="E16" s="22" t="str">
        <f>IF('18'!E15="","",'18'!E15)</f>
        <v/>
      </c>
      <c r="F16" s="19" t="str">
        <f>IF('18'!F15="","",'18'!F15)</f>
        <v/>
      </c>
      <c r="G16" s="23" t="str">
        <f>IF('18'!G15="","",'18'!G15)</f>
        <v/>
      </c>
      <c r="H16" s="113"/>
    </row>
    <row r="17" spans="2:8" s="20" customFormat="1" ht="23.1" customHeight="1">
      <c r="B17" s="17">
        <f>IF('18'!B16="","",'18'!B16)</f>
        <v>4</v>
      </c>
      <c r="C17" s="21" t="str">
        <f>IF('18'!C16="","",'18'!C16)</f>
        <v/>
      </c>
      <c r="D17" s="19" t="str">
        <f>IF('18'!D16="","",'18'!D16)</f>
        <v/>
      </c>
      <c r="E17" s="22" t="str">
        <f>IF('18'!E16="","",'18'!E16)</f>
        <v/>
      </c>
      <c r="F17" s="19" t="str">
        <f>IF('18'!F16="","",'18'!F16)</f>
        <v/>
      </c>
      <c r="G17" s="23" t="str">
        <f>IF('18'!G16="","",'18'!G16)</f>
        <v/>
      </c>
      <c r="H17" s="113"/>
    </row>
    <row r="18" spans="2:8" s="20" customFormat="1" ht="23.1" customHeight="1">
      <c r="B18" s="17">
        <f>IF('18'!B17="","",'18'!B17)</f>
        <v>5</v>
      </c>
      <c r="C18" s="21" t="str">
        <f>IF('18'!C17="","",'18'!C17)</f>
        <v/>
      </c>
      <c r="D18" s="19" t="str">
        <f>IF('18'!D17="","",'18'!D17)</f>
        <v/>
      </c>
      <c r="E18" s="22" t="str">
        <f>IF('18'!E17="","",'18'!E17)</f>
        <v/>
      </c>
      <c r="F18" s="19" t="str">
        <f>IF('18'!F17="","",'18'!F17)</f>
        <v/>
      </c>
      <c r="G18" s="23" t="str">
        <f>IF('18'!G17="","",'18'!G17)</f>
        <v/>
      </c>
      <c r="H18" s="113"/>
    </row>
    <row r="19" spans="2:8" s="20" customFormat="1" ht="23.1" customHeight="1">
      <c r="B19" s="17">
        <f>IF('18'!B18="","",'18'!B18)</f>
        <v>6</v>
      </c>
      <c r="C19" s="21" t="str">
        <f>IF('18'!C18="","",'18'!C18)</f>
        <v/>
      </c>
      <c r="D19" s="19" t="str">
        <f>IF('18'!D18="","",'18'!D18)</f>
        <v/>
      </c>
      <c r="E19" s="22" t="str">
        <f>IF('18'!E18="","",'18'!E18)</f>
        <v/>
      </c>
      <c r="F19" s="19" t="str">
        <f>IF('18'!F18="","",'18'!F18)</f>
        <v/>
      </c>
      <c r="G19" s="23" t="str">
        <f>IF('18'!G18="","",'18'!G18)</f>
        <v/>
      </c>
      <c r="H19" s="113"/>
    </row>
    <row r="20" spans="2:8" s="20" customFormat="1" ht="23.1" customHeight="1">
      <c r="B20" s="17">
        <f>IF('18'!B19="","",'18'!B19)</f>
        <v>7</v>
      </c>
      <c r="C20" s="21" t="str">
        <f>IF('18'!C19="","",'18'!C19)</f>
        <v/>
      </c>
      <c r="D20" s="19" t="str">
        <f>IF('18'!D19="","",'18'!D19)</f>
        <v/>
      </c>
      <c r="E20" s="22" t="str">
        <f>IF('18'!E19="","",'18'!E19)</f>
        <v/>
      </c>
      <c r="F20" s="19" t="str">
        <f>IF('18'!F19="","",'18'!F19)</f>
        <v/>
      </c>
      <c r="G20" s="23" t="str">
        <f>IF('18'!G19="","",'18'!G19)</f>
        <v/>
      </c>
      <c r="H20" s="113"/>
    </row>
    <row r="21" spans="2:8" s="20" customFormat="1" ht="23.1" customHeight="1">
      <c r="B21" s="17">
        <f>IF('18'!B20="","",'18'!B20)</f>
        <v>8</v>
      </c>
      <c r="C21" s="21" t="str">
        <f>IF('18'!C20="","",'18'!C20)</f>
        <v/>
      </c>
      <c r="D21" s="19" t="str">
        <f>IF('18'!D20="","",'18'!D20)</f>
        <v/>
      </c>
      <c r="E21" s="22" t="str">
        <f>IF('18'!E20="","",'18'!E20)</f>
        <v/>
      </c>
      <c r="F21" s="19" t="str">
        <f>IF('18'!F20="","",'18'!F20)</f>
        <v/>
      </c>
      <c r="G21" s="23" t="str">
        <f>IF('18'!G20="","",'18'!G20)</f>
        <v/>
      </c>
      <c r="H21" s="113"/>
    </row>
    <row r="22" spans="2:8" s="20" customFormat="1" ht="23.1" customHeight="1">
      <c r="B22" s="17">
        <f>IF('18'!B21="","",'18'!B21)</f>
        <v>9</v>
      </c>
      <c r="C22" s="21" t="str">
        <f>IF('18'!C21="","",'18'!C21)</f>
        <v/>
      </c>
      <c r="D22" s="19" t="str">
        <f>IF('18'!D21="","",'18'!D21)</f>
        <v/>
      </c>
      <c r="E22" s="22" t="str">
        <f>IF('18'!E21="","",'18'!E21)</f>
        <v/>
      </c>
      <c r="F22" s="19" t="str">
        <f>IF('18'!F21="","",'18'!F21)</f>
        <v/>
      </c>
      <c r="G22" s="23" t="str">
        <f>IF('18'!G21="","",'18'!G21)</f>
        <v/>
      </c>
      <c r="H22" s="113"/>
    </row>
    <row r="23" spans="2:8" s="20" customFormat="1" ht="23.1" customHeight="1">
      <c r="B23" s="17">
        <f>IF('18'!B22="","",'18'!B22)</f>
        <v>10</v>
      </c>
      <c r="C23" s="21" t="str">
        <f>IF('18'!C22="","",'18'!C22)</f>
        <v/>
      </c>
      <c r="D23" s="19" t="str">
        <f>IF('18'!D22="","",'18'!D22)</f>
        <v/>
      </c>
      <c r="E23" s="22" t="str">
        <f>IF('18'!E22="","",'18'!E22)</f>
        <v/>
      </c>
      <c r="F23" s="19" t="str">
        <f>IF('18'!F22="","",'18'!F22)</f>
        <v/>
      </c>
      <c r="G23" s="23" t="str">
        <f>IF('18'!G22="","",'18'!G22)</f>
        <v/>
      </c>
      <c r="H23" s="113"/>
    </row>
    <row r="24" spans="2:8" s="20" customFormat="1" ht="23.1" customHeight="1">
      <c r="B24" s="17">
        <f>IF('18'!B23="","",'18'!B23)</f>
        <v>11</v>
      </c>
      <c r="C24" s="21" t="str">
        <f>IF('18'!C23="","",'18'!C23)</f>
        <v/>
      </c>
      <c r="D24" s="19" t="str">
        <f>IF('18'!D23="","",'18'!D23)</f>
        <v/>
      </c>
      <c r="E24" s="22" t="str">
        <f>IF('18'!E23="","",'18'!E23)</f>
        <v/>
      </c>
      <c r="F24" s="19" t="str">
        <f>IF('18'!F23="","",'18'!F23)</f>
        <v/>
      </c>
      <c r="G24" s="23" t="str">
        <f>IF('18'!G23="","",'18'!G23)</f>
        <v/>
      </c>
      <c r="H24" s="113"/>
    </row>
    <row r="25" spans="2:8" s="20" customFormat="1" ht="23.1" customHeight="1">
      <c r="B25" s="17">
        <f>IF('18'!B24="","",'18'!B24)</f>
        <v>12</v>
      </c>
      <c r="C25" s="21" t="str">
        <f>IF('18'!C24="","",'18'!C24)</f>
        <v/>
      </c>
      <c r="D25" s="19" t="str">
        <f>IF('18'!D24="","",'18'!D24)</f>
        <v/>
      </c>
      <c r="E25" s="22" t="str">
        <f>IF('18'!E24="","",'18'!E24)</f>
        <v/>
      </c>
      <c r="F25" s="19" t="str">
        <f>IF('18'!F24="","",'18'!F24)</f>
        <v/>
      </c>
      <c r="G25" s="23" t="str">
        <f>IF('18'!G24="","",'18'!G24)</f>
        <v/>
      </c>
      <c r="H25" s="113"/>
    </row>
    <row r="26" spans="2:8" s="20" customFormat="1" ht="23.1" customHeight="1">
      <c r="B26" s="17">
        <f>IF('18'!B25="","",'18'!B25)</f>
        <v>13</v>
      </c>
      <c r="C26" s="21" t="str">
        <f>IF('18'!C25="","",'18'!C25)</f>
        <v/>
      </c>
      <c r="D26" s="19" t="str">
        <f>IF('18'!D25="","",'18'!D25)</f>
        <v/>
      </c>
      <c r="E26" s="22" t="str">
        <f>IF('18'!E25="","",'18'!E25)</f>
        <v/>
      </c>
      <c r="F26" s="19" t="str">
        <f>IF('18'!F25="","",'18'!F25)</f>
        <v/>
      </c>
      <c r="G26" s="23" t="str">
        <f>IF('18'!G25="","",'18'!G25)</f>
        <v/>
      </c>
    </row>
    <row r="27" spans="2:8" s="20" customFormat="1" ht="23.1" customHeight="1">
      <c r="B27" s="17">
        <f>IF('18'!B26="","",'18'!B26)</f>
        <v>14</v>
      </c>
      <c r="C27" s="21" t="str">
        <f>IF('18'!C26="","",'18'!C26)</f>
        <v/>
      </c>
      <c r="D27" s="19" t="str">
        <f>IF('18'!D26="","",'18'!D26)</f>
        <v/>
      </c>
      <c r="E27" s="22" t="str">
        <f>IF('18'!E26="","",'18'!E26)</f>
        <v/>
      </c>
      <c r="F27" s="19" t="str">
        <f>IF('18'!F26="","",'18'!F26)</f>
        <v/>
      </c>
      <c r="G27" s="23" t="str">
        <f>IF('18'!G26="","",'18'!G26)</f>
        <v/>
      </c>
    </row>
    <row r="28" spans="2:8" s="20" customFormat="1" ht="23.1" customHeight="1">
      <c r="B28" s="17">
        <f>IF('18'!B27="","",'18'!B27)</f>
        <v>15</v>
      </c>
      <c r="C28" s="21" t="str">
        <f>IF('18'!C27="","",'18'!C27)</f>
        <v/>
      </c>
      <c r="D28" s="19" t="str">
        <f>IF('18'!D27="","",'18'!D27)</f>
        <v/>
      </c>
      <c r="E28" s="22" t="str">
        <f>IF('18'!E27="","",'18'!E27)</f>
        <v/>
      </c>
      <c r="F28" s="19" t="str">
        <f>IF('18'!F27="","",'18'!F27)</f>
        <v/>
      </c>
      <c r="G28" s="23" t="str">
        <f>IF('18'!G27="","",'18'!G27)</f>
        <v/>
      </c>
    </row>
    <row r="29" spans="2:8" s="20" customFormat="1" ht="23.1" customHeight="1">
      <c r="B29" s="17">
        <f>IF('18'!B28="","",'18'!B28)</f>
        <v>16</v>
      </c>
      <c r="C29" s="21" t="str">
        <f>IF('18'!C28="","",'18'!C28)</f>
        <v/>
      </c>
      <c r="D29" s="19" t="str">
        <f>IF('18'!D28="","",'18'!D28)</f>
        <v/>
      </c>
      <c r="E29" s="22" t="str">
        <f>IF('18'!E28="","",'18'!E28)</f>
        <v/>
      </c>
      <c r="F29" s="19" t="str">
        <f>IF('18'!F28="","",'18'!F28)</f>
        <v/>
      </c>
      <c r="G29" s="23" t="str">
        <f>IF('18'!G28="","",'18'!G28)</f>
        <v/>
      </c>
    </row>
    <row r="30" spans="2:8" s="20" customFormat="1" ht="23.1" customHeight="1">
      <c r="B30" s="17">
        <f>IF('18'!B29="","",'18'!B29)</f>
        <v>17</v>
      </c>
      <c r="C30" s="21" t="str">
        <f>IF('18'!C29="","",'18'!C29)</f>
        <v/>
      </c>
      <c r="D30" s="19" t="str">
        <f>IF('18'!D29="","",'18'!D29)</f>
        <v/>
      </c>
      <c r="E30" s="22" t="str">
        <f>IF('18'!E29="","",'18'!E29)</f>
        <v/>
      </c>
      <c r="F30" s="19" t="str">
        <f>IF('18'!F29="","",'18'!F29)</f>
        <v/>
      </c>
      <c r="G30" s="23" t="str">
        <f>IF('18'!G29="","",'18'!G29)</f>
        <v/>
      </c>
    </row>
    <row r="31" spans="2:8" s="20" customFormat="1" ht="23.1" customHeight="1">
      <c r="B31" s="17">
        <f>IF('18'!B30="","",'18'!B30)</f>
        <v>18</v>
      </c>
      <c r="C31" s="21" t="str">
        <f>IF('18'!C30="","",'18'!C30)</f>
        <v/>
      </c>
      <c r="D31" s="19" t="str">
        <f>IF('18'!D30="","",'18'!D30)</f>
        <v/>
      </c>
      <c r="E31" s="22" t="str">
        <f>IF('18'!E30="","",'18'!E30)</f>
        <v/>
      </c>
      <c r="F31" s="19" t="str">
        <f>IF('18'!F30="","",'18'!F30)</f>
        <v/>
      </c>
      <c r="G31" s="23" t="str">
        <f>IF('18'!G30="","",'18'!G30)</f>
        <v/>
      </c>
    </row>
    <row r="32" spans="2:8" s="20" customFormat="1" ht="23.1" customHeight="1">
      <c r="B32" s="17" t="str">
        <f>IF('18'!B31="","",'18'!B31)</f>
        <v/>
      </c>
      <c r="C32" s="21" t="str">
        <f>IF('18'!C31="","",'18'!C31)</f>
        <v/>
      </c>
      <c r="D32" s="19" t="str">
        <f>IF('18'!D31="","",'18'!D31)</f>
        <v/>
      </c>
      <c r="E32" s="22" t="str">
        <f>IF('18'!E31="","",'18'!E31)</f>
        <v/>
      </c>
      <c r="F32" s="19" t="str">
        <f>IF('18'!F31="","",'18'!F31)</f>
        <v/>
      </c>
      <c r="G32" s="23" t="str">
        <f>IF('18'!G31="","",'18'!G31)</f>
        <v/>
      </c>
    </row>
    <row r="33" spans="2:7" s="20" customFormat="1" ht="23.1" customHeight="1">
      <c r="B33" s="17" t="str">
        <f>IF('18'!B32="","",'18'!B32)</f>
        <v/>
      </c>
      <c r="C33" s="21" t="str">
        <f>IF('18'!C32="","",'18'!C32)</f>
        <v/>
      </c>
      <c r="D33" s="19" t="str">
        <f>IF('18'!D32="","",'18'!D32)</f>
        <v/>
      </c>
      <c r="E33" s="22" t="str">
        <f>IF('18'!E32="","",'18'!E32)</f>
        <v/>
      </c>
      <c r="F33" s="19" t="str">
        <f>IF('18'!F32="","",'18'!F32)</f>
        <v/>
      </c>
      <c r="G33" s="23" t="str">
        <f>IF('18'!G32="","",'18'!G32)</f>
        <v/>
      </c>
    </row>
    <row r="34" spans="2:7" s="20" customFormat="1" ht="23.1" customHeight="1">
      <c r="B34" s="17" t="str">
        <f>IF('18'!B33="","",'18'!B33)</f>
        <v/>
      </c>
      <c r="C34" s="21" t="str">
        <f>IF('18'!C33="","",'18'!C33)</f>
        <v/>
      </c>
      <c r="D34" s="19" t="str">
        <f>IF('18'!D33="","",'18'!D33)</f>
        <v/>
      </c>
      <c r="E34" s="22" t="str">
        <f>IF('18'!E33="","",'18'!E33)</f>
        <v/>
      </c>
      <c r="F34" s="19" t="str">
        <f>IF('18'!F33="","",'18'!F33)</f>
        <v/>
      </c>
      <c r="G34" s="23" t="str">
        <f>IF('18'!G33="","",'18'!G33)</f>
        <v/>
      </c>
    </row>
    <row r="35" spans="2:7" s="20" customFormat="1" ht="23.1" customHeight="1">
      <c r="B35" s="17" t="str">
        <f>IF('18'!B34="","",'18'!B34)</f>
        <v/>
      </c>
      <c r="C35" s="21" t="str">
        <f>IF('18'!C34="","",'18'!C34)</f>
        <v/>
      </c>
      <c r="D35" s="19" t="str">
        <f>IF('18'!D34="","",'18'!D34)</f>
        <v/>
      </c>
      <c r="E35" s="22" t="str">
        <f>IF('18'!E34="","",'18'!E34)</f>
        <v/>
      </c>
      <c r="F35" s="19" t="str">
        <f>IF('18'!F34="","",'18'!F34)</f>
        <v/>
      </c>
      <c r="G35" s="23" t="str">
        <f>IF('18'!G34="","",'18'!G34)</f>
        <v/>
      </c>
    </row>
    <row r="36" spans="2:7" s="20" customFormat="1" ht="23.1" customHeight="1">
      <c r="B36" s="17" t="str">
        <f>IF('18'!B35="","",'18'!B35)</f>
        <v/>
      </c>
      <c r="C36" s="21" t="str">
        <f>IF('18'!C35="","",'18'!C35)</f>
        <v/>
      </c>
      <c r="D36" s="19" t="str">
        <f>IF('18'!D35="","",'18'!D35)</f>
        <v/>
      </c>
      <c r="E36" s="22" t="str">
        <f>IF('18'!E35="","",'18'!E35)</f>
        <v/>
      </c>
      <c r="F36" s="19" t="str">
        <f>IF('18'!F35="","",'18'!F35)</f>
        <v/>
      </c>
      <c r="G36" s="23" t="str">
        <f>IF('18'!G35="","",'18'!G35)</f>
        <v/>
      </c>
    </row>
    <row r="37" spans="2:7" s="20" customFormat="1" ht="23.1" customHeight="1">
      <c r="B37" s="17" t="str">
        <f>IF('18'!B36="","",'18'!B36)</f>
        <v/>
      </c>
      <c r="C37" s="21" t="str">
        <f>IF('18'!C36="","",'18'!C36)</f>
        <v/>
      </c>
      <c r="D37" s="19" t="str">
        <f>IF('18'!D36="","",'18'!D36)</f>
        <v/>
      </c>
      <c r="E37" s="22" t="str">
        <f>IF('18'!E36="","",'18'!E36)</f>
        <v/>
      </c>
      <c r="F37" s="19" t="str">
        <f>IF('18'!F36="","",'18'!F36)</f>
        <v/>
      </c>
      <c r="G37" s="23" t="str">
        <f>IF('18'!G36="","",'18'!G36)</f>
        <v/>
      </c>
    </row>
    <row r="38" spans="2:7" s="20" customFormat="1" ht="23.1" customHeight="1">
      <c r="B38" s="17" t="str">
        <f>IF('18'!B37="","",'18'!B37)</f>
        <v/>
      </c>
      <c r="C38" s="21" t="str">
        <f>IF('18'!C37="","",'18'!C37)</f>
        <v/>
      </c>
      <c r="D38" s="19" t="str">
        <f>IF('18'!D37="","",'18'!D37)</f>
        <v/>
      </c>
      <c r="E38" s="22" t="str">
        <f>IF('18'!E37="","",'18'!E37)</f>
        <v/>
      </c>
      <c r="F38" s="19" t="str">
        <f>IF('18'!F37="","",'18'!F37)</f>
        <v/>
      </c>
      <c r="G38" s="23" t="str">
        <f>IF('18'!G37="","",'18'!G37)</f>
        <v/>
      </c>
    </row>
    <row r="39" spans="2:7" s="20" customFormat="1" ht="23.1" customHeight="1">
      <c r="B39" s="17" t="str">
        <f>IF('18'!B38="","",'18'!B38)</f>
        <v/>
      </c>
      <c r="C39" s="21" t="str">
        <f>IF('18'!C38="","",'18'!C38)</f>
        <v/>
      </c>
      <c r="D39" s="19" t="str">
        <f>IF('18'!D38="","",'18'!D38)</f>
        <v/>
      </c>
      <c r="E39" s="22" t="str">
        <f>IF('18'!E38="","",'18'!E38)</f>
        <v/>
      </c>
      <c r="F39" s="19" t="str">
        <f>IF('18'!F38="","",'18'!F38)</f>
        <v/>
      </c>
      <c r="G39" s="23" t="str">
        <f>IF('18'!G38="","",'18'!G38)</f>
        <v/>
      </c>
    </row>
    <row r="40" spans="2:7" s="20" customFormat="1" ht="23.1" customHeight="1">
      <c r="B40" s="17" t="str">
        <f>IF('18'!B39="","",'18'!B39)</f>
        <v/>
      </c>
      <c r="C40" s="21" t="str">
        <f>IF('18'!C39="","",'18'!C39)</f>
        <v/>
      </c>
      <c r="D40" s="19" t="str">
        <f>IF('18'!D39="","",'18'!D39)</f>
        <v/>
      </c>
      <c r="E40" s="22" t="str">
        <f>IF('18'!E39="","",'18'!E39)</f>
        <v/>
      </c>
      <c r="F40" s="19" t="str">
        <f>IF('18'!F39="","",'18'!F39)</f>
        <v/>
      </c>
      <c r="G40" s="23" t="str">
        <f>IF('18'!G39="","",'18'!G39)</f>
        <v/>
      </c>
    </row>
    <row r="41" spans="2:7" s="20" customFormat="1" ht="23.1" customHeight="1">
      <c r="B41" s="17" t="str">
        <f>IF('18'!B40="","",'18'!B40)</f>
        <v/>
      </c>
      <c r="C41" s="21" t="str">
        <f>IF('18'!C40="","",'18'!C40)</f>
        <v/>
      </c>
      <c r="D41" s="19" t="str">
        <f>IF('18'!D40="","",'18'!D40)</f>
        <v/>
      </c>
      <c r="E41" s="22" t="str">
        <f>IF('18'!E40="","",'18'!E40)</f>
        <v/>
      </c>
      <c r="F41" s="19" t="str">
        <f>IF('18'!F40="","",'18'!F40)</f>
        <v/>
      </c>
      <c r="G41" s="23" t="str">
        <f>IF('18'!G40="","",'18'!G40)</f>
        <v/>
      </c>
    </row>
    <row r="42" spans="2:7" s="20" customFormat="1" ht="23.1" customHeight="1">
      <c r="B42" s="17" t="str">
        <f>IF('18'!B41="","",'18'!B41)</f>
        <v/>
      </c>
      <c r="C42" s="21" t="str">
        <f>IF('18'!C41="","",'18'!C41)</f>
        <v/>
      </c>
      <c r="D42" s="19" t="str">
        <f>IF('18'!D41="","",'18'!D41)</f>
        <v/>
      </c>
      <c r="E42" s="22" t="str">
        <f>IF('18'!E41="","",'18'!E41)</f>
        <v/>
      </c>
      <c r="F42" s="19" t="str">
        <f>IF('18'!F41="","",'18'!F41)</f>
        <v/>
      </c>
      <c r="G42" s="23" t="str">
        <f>IF('18'!G41="","",'18'!G41)</f>
        <v/>
      </c>
    </row>
    <row r="43" spans="2:7" s="20" customFormat="1" ht="23.1" customHeight="1">
      <c r="B43" s="17" t="str">
        <f>IF('18'!B42="","",'18'!B42)</f>
        <v/>
      </c>
      <c r="C43" s="21" t="str">
        <f>IF('18'!C42="","",'18'!C42)</f>
        <v/>
      </c>
      <c r="D43" s="19" t="str">
        <f>IF('18'!D42="","",'18'!D42)</f>
        <v/>
      </c>
      <c r="E43" s="22" t="str">
        <f>IF('18'!E42="","",'18'!E42)</f>
        <v/>
      </c>
      <c r="F43" s="19" t="str">
        <f>IF('18'!F42="","",'18'!F42)</f>
        <v/>
      </c>
      <c r="G43" s="23" t="str">
        <f>IF('18'!G42="","",'18'!G42)</f>
        <v/>
      </c>
    </row>
    <row r="44" spans="2:7" ht="23.1" customHeight="1">
      <c r="B44" s="17">
        <v>31</v>
      </c>
      <c r="C44" s="21" ph="1"/>
      <c r="D44" s="19"/>
      <c r="E44" s="21"/>
      <c r="F44" s="19"/>
      <c r="G44" s="23"/>
    </row>
    <row r="45" spans="2:7" ht="23.1" customHeight="1">
      <c r="B45" s="17">
        <v>32</v>
      </c>
      <c r="C45" s="21" ph="1"/>
      <c r="D45" s="19"/>
      <c r="E45" s="22"/>
      <c r="F45" s="19"/>
      <c r="G45" s="23"/>
    </row>
    <row r="46" spans="2:7" ht="23.1" customHeight="1">
      <c r="B46" s="17">
        <v>33</v>
      </c>
      <c r="C46" s="21" ph="1"/>
      <c r="D46" s="19"/>
      <c r="E46" s="22"/>
      <c r="F46" s="19"/>
      <c r="G46" s="23"/>
    </row>
    <row r="47" spans="2:7" ht="23.1" customHeight="1">
      <c r="B47" s="17">
        <v>34</v>
      </c>
      <c r="C47" s="40" ph="1"/>
      <c r="D47" s="19"/>
      <c r="E47" s="22"/>
      <c r="F47" s="19"/>
      <c r="G47" s="23"/>
    </row>
    <row r="48" spans="2:7" ht="23.1" customHeight="1">
      <c r="B48" s="17">
        <v>35</v>
      </c>
      <c r="C48" s="21" ph="1"/>
      <c r="D48" s="19"/>
      <c r="E48" s="22"/>
      <c r="F48" s="19"/>
      <c r="G48" s="23"/>
    </row>
    <row r="49" spans="2:7" ht="23.1" customHeight="1">
      <c r="B49" s="17">
        <v>36</v>
      </c>
      <c r="C49" s="40" ph="1"/>
      <c r="D49" s="19"/>
      <c r="E49" s="18"/>
      <c r="F49" s="19"/>
      <c r="G49" s="18"/>
    </row>
    <row r="50" spans="2:7" ht="23.1" customHeight="1">
      <c r="B50" s="17">
        <v>37</v>
      </c>
      <c r="C50" s="40" ph="1"/>
      <c r="D50" s="19"/>
      <c r="E50" s="18"/>
      <c r="F50" s="19"/>
      <c r="G50" s="18"/>
    </row>
    <row r="51" spans="2:7" ht="23.1" customHeight="1">
      <c r="B51" s="17">
        <v>38</v>
      </c>
      <c r="C51" s="21" ph="1"/>
      <c r="D51" s="19"/>
      <c r="E51" s="18"/>
      <c r="F51" s="19"/>
      <c r="G51" s="18"/>
    </row>
    <row r="52" spans="2:7" ht="23.1" customHeight="1">
      <c r="B52" s="17">
        <v>39</v>
      </c>
      <c r="C52" s="21" ph="1"/>
      <c r="D52" s="19"/>
      <c r="E52" s="22"/>
      <c r="F52" s="19"/>
      <c r="G52" s="23"/>
    </row>
    <row r="53" spans="2:7" ht="23.1" customHeight="1">
      <c r="B53" s="17">
        <v>40</v>
      </c>
      <c r="C53" s="40" ph="1"/>
      <c r="D53" s="19"/>
      <c r="E53" s="18"/>
      <c r="F53" s="19"/>
      <c r="G53" s="18"/>
    </row>
    <row r="54" spans="2:7" ht="23.1" customHeight="1">
      <c r="B54" s="17">
        <v>41</v>
      </c>
      <c r="C54" s="40" ph="1"/>
      <c r="D54" s="19"/>
      <c r="E54" s="18"/>
      <c r="F54" s="19"/>
      <c r="G54" s="18"/>
    </row>
    <row r="55" spans="2:7" ht="23.1" customHeight="1">
      <c r="B55" s="17">
        <v>42</v>
      </c>
      <c r="C55" s="40" ph="1"/>
      <c r="D55" s="19"/>
      <c r="E55" s="18"/>
      <c r="F55" s="19"/>
      <c r="G55" s="18"/>
    </row>
    <row r="56" spans="2:7" ht="23.1" customHeight="1">
      <c r="B56" s="17">
        <v>43</v>
      </c>
      <c r="C56" s="40" ph="1"/>
      <c r="D56" s="19"/>
      <c r="E56" s="18"/>
      <c r="F56" s="19"/>
      <c r="G56" s="18"/>
    </row>
    <row r="57" spans="2:7" ht="23.1" customHeight="1">
      <c r="B57" s="17">
        <v>44</v>
      </c>
      <c r="C57" s="40" ph="1"/>
      <c r="D57" s="19"/>
      <c r="E57" s="18"/>
      <c r="F57" s="19"/>
      <c r="G57" s="18"/>
    </row>
    <row r="58" spans="2:7" ht="23.1" customHeight="1">
      <c r="B58" s="17">
        <v>45</v>
      </c>
      <c r="C58" s="40" ph="1"/>
      <c r="D58" s="19"/>
      <c r="E58" s="18"/>
      <c r="F58" s="19"/>
      <c r="G58" s="18"/>
    </row>
    <row r="59" spans="2:7" ht="23.1" customHeight="1">
      <c r="B59" s="17">
        <v>46</v>
      </c>
      <c r="C59" s="40" ph="1"/>
      <c r="D59" s="19"/>
      <c r="E59" s="18"/>
      <c r="F59" s="19"/>
      <c r="G59" s="18"/>
    </row>
    <row r="60" spans="2:7" ht="23.1" customHeight="1">
      <c r="B60" s="17">
        <v>47</v>
      </c>
      <c r="C60" s="40" ph="1"/>
      <c r="D60" s="19"/>
      <c r="E60" s="18"/>
      <c r="F60" s="19"/>
      <c r="G60" s="18"/>
    </row>
    <row r="61" spans="2:7" ht="23.1" customHeight="1">
      <c r="B61" s="17">
        <v>48</v>
      </c>
      <c r="C61" s="41" ph="1"/>
      <c r="D61" s="19"/>
      <c r="E61" s="18"/>
      <c r="F61" s="19"/>
      <c r="G61" s="18"/>
    </row>
    <row r="62" spans="2:7" ht="23.1" customHeight="1">
      <c r="B62" s="17">
        <v>49</v>
      </c>
      <c r="C62" s="40" ph="1"/>
      <c r="D62" s="19"/>
      <c r="E62" s="18"/>
      <c r="F62" s="19"/>
      <c r="G62" s="18"/>
    </row>
    <row r="63" spans="2:7" ht="23.1" customHeight="1">
      <c r="B63" s="17">
        <v>50</v>
      </c>
      <c r="C63" s="21" ph="1"/>
      <c r="D63" s="19"/>
      <c r="E63" s="22"/>
      <c r="F63" s="19"/>
      <c r="G63" s="23"/>
    </row>
    <row r="64" spans="2:7" ht="23.1" customHeight="1">
      <c r="B64" s="17">
        <v>51</v>
      </c>
      <c r="C64" s="41" ph="1"/>
      <c r="D64" s="19"/>
      <c r="E64" s="22"/>
      <c r="F64" s="19"/>
      <c r="G64" s="23"/>
    </row>
    <row r="65" spans="2:7" ht="23.1" customHeight="1">
      <c r="B65" s="17">
        <v>52</v>
      </c>
      <c r="C65" s="21" ph="1"/>
      <c r="D65" s="19"/>
      <c r="E65" s="18"/>
      <c r="F65" s="19"/>
      <c r="G65" s="18"/>
    </row>
    <row r="66" spans="2:7" ht="23.1" customHeight="1">
      <c r="B66" s="17">
        <v>53</v>
      </c>
      <c r="C66" s="40" ph="1"/>
      <c r="D66" s="19"/>
      <c r="E66" s="18"/>
      <c r="F66" s="19"/>
      <c r="G66" s="18"/>
    </row>
    <row r="67" spans="2:7" ht="23.1" customHeight="1">
      <c r="B67" s="17">
        <v>54</v>
      </c>
      <c r="C67" s="18" ph="1"/>
      <c r="D67" s="19"/>
      <c r="E67" s="18"/>
      <c r="F67" s="19"/>
      <c r="G67" s="18"/>
    </row>
    <row r="68" spans="2:7" ht="23.1" customHeight="1">
      <c r="B68" s="17">
        <v>55</v>
      </c>
      <c r="C68" s="40" ph="1"/>
      <c r="D68" s="19"/>
      <c r="E68" s="18"/>
      <c r="F68" s="19"/>
      <c r="G68" s="18"/>
    </row>
    <row r="69" spans="2:7" ht="23.1" customHeight="1">
      <c r="B69" s="17">
        <v>56</v>
      </c>
      <c r="C69" s="40" ph="1"/>
      <c r="D69" s="19"/>
      <c r="E69" s="18"/>
      <c r="F69" s="19"/>
      <c r="G69" s="18"/>
    </row>
    <row r="70" spans="2:7" ht="23.1" customHeight="1">
      <c r="B70" s="17">
        <v>57</v>
      </c>
      <c r="C70" s="40" ph="1"/>
      <c r="D70" s="19"/>
      <c r="E70" s="18"/>
      <c r="F70" s="19"/>
      <c r="G70" s="18"/>
    </row>
    <row r="71" spans="2:7" ht="23.1" customHeight="1">
      <c r="B71" s="17">
        <v>58</v>
      </c>
      <c r="C71" s="40" ph="1"/>
      <c r="D71" s="19"/>
      <c r="E71" s="18"/>
      <c r="F71" s="19"/>
      <c r="G71" s="18"/>
    </row>
    <row r="72" spans="2:7" ht="23.1" customHeight="1">
      <c r="B72" s="17">
        <v>59</v>
      </c>
      <c r="C72" s="40" ph="1"/>
      <c r="D72" s="19"/>
      <c r="E72" s="18"/>
      <c r="F72" s="19"/>
      <c r="G72" s="18"/>
    </row>
    <row r="73" spans="2:7" ht="23.1" customHeight="1">
      <c r="B73" s="17">
        <v>60</v>
      </c>
      <c r="C73" s="40" ph="1"/>
      <c r="D73" s="19"/>
      <c r="E73" s="18"/>
      <c r="F73" s="19"/>
      <c r="G73" s="18"/>
    </row>
    <row r="74" spans="2:7" ht="12">
      <c r="C74" s="24"/>
      <c r="D74" s="25"/>
      <c r="E74" s="25"/>
      <c r="F74" s="25"/>
      <c r="G74" s="25"/>
    </row>
    <row r="75" spans="2:7" ht="12">
      <c r="C75" s="24"/>
      <c r="D75" s="25"/>
      <c r="E75" s="25"/>
      <c r="F75" s="25"/>
      <c r="G75" s="25"/>
    </row>
    <row r="76" spans="2:7" ht="12">
      <c r="C76" s="26"/>
      <c r="D76" s="25"/>
      <c r="E76" s="25"/>
      <c r="F76" s="25"/>
      <c r="G76" s="25"/>
    </row>
    <row r="77" spans="2:7" ht="12">
      <c r="C77" s="24"/>
      <c r="D77" s="25"/>
      <c r="E77" s="25"/>
      <c r="F77" s="25"/>
      <c r="G77" s="25"/>
    </row>
    <row r="78" spans="2:7" ht="12">
      <c r="C78" s="24"/>
      <c r="D78" s="25"/>
      <c r="E78" s="25"/>
      <c r="F78" s="25"/>
      <c r="G78" s="25"/>
    </row>
    <row r="79" spans="2:7" ht="12">
      <c r="C79" s="26"/>
      <c r="D79" s="25"/>
      <c r="E79" s="25"/>
      <c r="F79" s="25"/>
      <c r="G79" s="25"/>
    </row>
    <row r="80" spans="2:7" ht="12">
      <c r="C80" s="24"/>
      <c r="D80" s="25"/>
      <c r="E80" s="25"/>
      <c r="F80" s="25"/>
      <c r="G80" s="25"/>
    </row>
    <row r="81" spans="3:7" ht="12">
      <c r="C81" s="26"/>
      <c r="D81" s="25"/>
      <c r="E81" s="25"/>
      <c r="F81" s="25"/>
      <c r="G81" s="25"/>
    </row>
    <row r="82" spans="3:7">
      <c r="C82" s="28"/>
    </row>
    <row r="83" spans="3:7">
      <c r="C83" s="27"/>
    </row>
    <row r="84" spans="3:7">
      <c r="C84" s="27"/>
    </row>
    <row r="85" spans="3:7">
      <c r="C85" s="28"/>
    </row>
    <row r="86" spans="3:7">
      <c r="C86" s="28"/>
    </row>
    <row r="87" spans="3:7">
      <c r="C87" s="27"/>
    </row>
    <row r="88" spans="3:7">
      <c r="C88" s="27"/>
    </row>
    <row r="89" spans="3:7">
      <c r="C89" s="27"/>
    </row>
    <row r="90" spans="3:7">
      <c r="C90" s="27"/>
    </row>
    <row r="91" spans="3:7">
      <c r="C91" s="27"/>
    </row>
    <row r="92" spans="3:7">
      <c r="C92" s="28"/>
    </row>
    <row r="93" spans="3:7">
      <c r="C93" s="27"/>
    </row>
    <row r="94" spans="3:7">
      <c r="C94" s="28"/>
    </row>
    <row r="95" spans="3:7">
      <c r="C95" s="28"/>
    </row>
    <row r="96" spans="3:7">
      <c r="C96" s="28"/>
    </row>
    <row r="97" spans="3:3">
      <c r="C97" s="28"/>
    </row>
    <row r="98" spans="3:3">
      <c r="C98" s="28"/>
    </row>
    <row r="99" spans="3:3">
      <c r="C99" s="28"/>
    </row>
    <row r="100" spans="3:3">
      <c r="C100" s="28"/>
    </row>
    <row r="101" spans="3:3">
      <c r="C101" s="28"/>
    </row>
    <row r="102" spans="3:3">
      <c r="C102" s="28"/>
    </row>
    <row r="103" spans="3:3">
      <c r="C103" s="28"/>
    </row>
    <row r="104" spans="3:3">
      <c r="C104" s="28"/>
    </row>
    <row r="105" spans="3:3">
      <c r="C105" s="28"/>
    </row>
    <row r="106" spans="3:3">
      <c r="C106" s="28"/>
    </row>
    <row r="107" spans="3:3">
      <c r="C107" s="28"/>
    </row>
    <row r="108" spans="3:3">
      <c r="C108" s="28"/>
    </row>
    <row r="109" spans="3:3">
      <c r="C109" s="28"/>
    </row>
    <row r="110" spans="3:3">
      <c r="C110" s="28"/>
    </row>
    <row r="111" spans="3:3">
      <c r="C111" s="28"/>
    </row>
    <row r="112" spans="3:3">
      <c r="C112" s="28"/>
    </row>
    <row r="113" spans="3:3">
      <c r="C113" s="28"/>
    </row>
    <row r="114" spans="3:3">
      <c r="C114" s="28"/>
    </row>
    <row r="115" spans="3:3">
      <c r="C115" s="28"/>
    </row>
    <row r="116" spans="3:3">
      <c r="C116" s="28"/>
    </row>
    <row r="117" spans="3:3">
      <c r="C117" s="28"/>
    </row>
    <row r="118" spans="3:3">
      <c r="C118" s="28"/>
    </row>
    <row r="119" spans="3:3">
      <c r="C119" s="28"/>
    </row>
    <row r="120" spans="3:3">
      <c r="C120" s="27"/>
    </row>
    <row r="121" spans="3:3">
      <c r="C121" s="28"/>
    </row>
    <row r="122" spans="3:3">
      <c r="C122" s="28"/>
    </row>
    <row r="123" spans="3:3">
      <c r="C123" s="28"/>
    </row>
    <row r="124" spans="3:3">
      <c r="C124" s="28"/>
    </row>
    <row r="125" spans="3:3">
      <c r="C125" s="27"/>
    </row>
    <row r="126" spans="3:3">
      <c r="C126" s="28"/>
    </row>
    <row r="127" spans="3:3">
      <c r="C127" s="28"/>
    </row>
    <row r="128" spans="3:3">
      <c r="C128" s="28"/>
    </row>
    <row r="129" spans="3:3" ht="12">
      <c r="C129" s="39"/>
    </row>
    <row r="130" spans="3:3" ht="12">
      <c r="C130" s="39"/>
    </row>
    <row r="131" spans="3:3" ht="12">
      <c r="C131" s="39"/>
    </row>
    <row r="132" spans="3:3" ht="12">
      <c r="C132" s="39"/>
    </row>
    <row r="133" spans="3:3" ht="12">
      <c r="C133" s="39"/>
    </row>
    <row r="134" spans="3:3" ht="13.5">
      <c r="C134" s="29"/>
    </row>
    <row r="135" spans="3:3" ht="13.5">
      <c r="C135" s="29"/>
    </row>
    <row r="136" spans="3:3" ht="13.5">
      <c r="C136" s="29"/>
    </row>
    <row r="137" spans="3:3" ht="12">
      <c r="C137" s="39"/>
    </row>
    <row r="138" spans="3:3" ht="12">
      <c r="C138" s="39"/>
    </row>
    <row r="139" spans="3:3" ht="13.5">
      <c r="C139" s="29"/>
    </row>
    <row r="140" spans="3:3" ht="12">
      <c r="C140" s="39"/>
    </row>
    <row r="141" spans="3:3" ht="12">
      <c r="C141" s="39"/>
    </row>
    <row r="142" spans="3:3" ht="12">
      <c r="C142" s="39"/>
    </row>
    <row r="143" spans="3:3" ht="12">
      <c r="C143" s="39"/>
    </row>
    <row r="144" spans="3:3" ht="12">
      <c r="C144" s="39"/>
    </row>
    <row r="145" spans="3:3" ht="13.5">
      <c r="C145" s="29"/>
    </row>
    <row r="146" spans="3:3" ht="13.5">
      <c r="C146" s="29"/>
    </row>
    <row r="147" spans="3:3" ht="13.5">
      <c r="C147" s="29"/>
    </row>
    <row r="148" spans="3:3" ht="13.5">
      <c r="C148" s="29"/>
    </row>
    <row r="149" spans="3:3" ht="13.5">
      <c r="C149" s="29"/>
    </row>
  </sheetData>
  <dataConsolidate/>
  <mergeCells count="6">
    <mergeCell ref="D8:F8"/>
    <mergeCell ref="F9:G9"/>
    <mergeCell ref="B12:B13"/>
    <mergeCell ref="C12:D12"/>
    <mergeCell ref="E12:F12"/>
    <mergeCell ref="G12:G13"/>
  </mergeCells>
  <phoneticPr fontId="5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horizontalDpi="4294967293" r:id="rId1"/>
  <headerFooter alignWithMargins="0">
    <oddHeader>&amp;R&amp;P/&amp;N</oddHeader>
    <oddFooter>&amp;R&amp;D　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B1:H149"/>
  <sheetViews>
    <sheetView topLeftCell="A6" workbookViewId="0">
      <selection activeCell="H20" sqref="H20"/>
    </sheetView>
  </sheetViews>
  <sheetFormatPr defaultColWidth="10.7109375" defaultRowHeight="11.25"/>
  <cols>
    <col min="1" max="1" width="4.140625" style="5" customWidth="1"/>
    <col min="2" max="2" width="6.7109375" style="5" customWidth="1"/>
    <col min="3" max="3" width="17.7109375" style="5" customWidth="1"/>
    <col min="4" max="4" width="7.85546875" style="5" customWidth="1"/>
    <col min="5" max="5" width="20.7109375" style="5" customWidth="1"/>
    <col min="6" max="6" width="7.85546875" style="5" customWidth="1"/>
    <col min="7" max="7" width="25.7109375" style="5" customWidth="1"/>
    <col min="8" max="16384" width="10.7109375" style="5"/>
  </cols>
  <sheetData>
    <row r="1" spans="2:8" hidden="1">
      <c r="C1" s="6"/>
    </row>
    <row r="2" spans="2:8" hidden="1">
      <c r="C2" s="6" t="s">
        <v>13</v>
      </c>
    </row>
    <row r="3" spans="2:8" hidden="1">
      <c r="C3" s="6"/>
    </row>
    <row r="4" spans="2:8" hidden="1"/>
    <row r="5" spans="2:8" hidden="1"/>
    <row r="6" spans="2:8" ht="20.100000000000001" customHeight="1">
      <c r="B6" s="8" t="s">
        <v>0</v>
      </c>
      <c r="C6" s="34" t="str">
        <f>'19'!C2</f>
        <v>-</v>
      </c>
      <c r="D6" s="7"/>
      <c r="F6" s="8" t="s">
        <v>1</v>
      </c>
      <c r="G6" s="42">
        <f>'19'!F2</f>
        <v>45249</v>
      </c>
    </row>
    <row r="7" spans="2:8" ht="24" customHeight="1">
      <c r="B7" s="8" t="s">
        <v>2</v>
      </c>
      <c r="C7" s="36" t="str">
        <f>'19'!C3</f>
        <v>2023 御殿場市馬術スポーツ祭～Dressage ～</v>
      </c>
      <c r="D7" s="10"/>
      <c r="E7" s="10"/>
      <c r="F7" s="10"/>
      <c r="G7" s="11"/>
    </row>
    <row r="8" spans="2:8" ht="21" customHeight="1">
      <c r="B8" s="74">
        <f>'19'!C4</f>
        <v>19</v>
      </c>
      <c r="C8" s="8" t="s">
        <v>5</v>
      </c>
      <c r="D8" s="125" t="str">
        <f>'19'!F4</f>
        <v>JEF馬場馬術競技第2課目Ｂ2022</v>
      </c>
      <c r="E8" s="125"/>
      <c r="F8" s="125"/>
    </row>
    <row r="9" spans="2:8" ht="18.75" customHeight="1">
      <c r="C9" s="12" t="s">
        <v>19</v>
      </c>
      <c r="D9" s="37">
        <f>'19'!C5</f>
        <v>0</v>
      </c>
      <c r="E9" s="8" t="s">
        <v>14</v>
      </c>
      <c r="F9" s="126">
        <f>'19'!F5</f>
        <v>0</v>
      </c>
      <c r="G9" s="126"/>
    </row>
    <row r="10" spans="2:8" ht="21" customHeight="1">
      <c r="B10" s="13"/>
      <c r="C10" s="13"/>
      <c r="D10" s="38"/>
      <c r="E10" s="8"/>
      <c r="F10" s="75"/>
      <c r="G10" s="14" t="s">
        <v>12</v>
      </c>
    </row>
    <row r="11" spans="2:8" ht="5.0999999999999996" customHeight="1"/>
    <row r="12" spans="2:8" ht="15" customHeight="1">
      <c r="B12" s="127" t="s">
        <v>6</v>
      </c>
      <c r="C12" s="129" t="s">
        <v>7</v>
      </c>
      <c r="D12" s="130"/>
      <c r="E12" s="131" t="s">
        <v>8</v>
      </c>
      <c r="F12" s="131"/>
      <c r="G12" s="131" t="s">
        <v>15</v>
      </c>
    </row>
    <row r="13" spans="2:8" ht="24" customHeight="1">
      <c r="B13" s="128"/>
      <c r="C13" s="15" t="s">
        <v>9</v>
      </c>
      <c r="D13" s="16" t="s">
        <v>16</v>
      </c>
      <c r="E13" s="16" t="s">
        <v>17</v>
      </c>
      <c r="F13" s="16" t="s">
        <v>10</v>
      </c>
      <c r="G13" s="132"/>
    </row>
    <row r="14" spans="2:8" s="20" customFormat="1" ht="23.1" customHeight="1">
      <c r="B14" s="17">
        <f>IF('19'!B13="","",'19'!B13)</f>
        <v>5</v>
      </c>
      <c r="C14" s="21" t="str">
        <f>IF('19'!C13="","",'19'!C13)</f>
        <v>柴田　節子</v>
      </c>
      <c r="D14" s="19">
        <f>IF('19'!D13="","",'19'!D13)</f>
        <v>31291</v>
      </c>
      <c r="E14" s="22" t="str">
        <f>IF('19'!E13="","",'19'!E13)</f>
        <v>スタープラチナ</v>
      </c>
      <c r="F14" s="19">
        <f>IF('19'!F13="","",'19'!F13)</f>
        <v>58960</v>
      </c>
      <c r="G14" s="23" t="str">
        <f>IF('19'!G13="","",'19'!G13)</f>
        <v>オリエント馬事センター</v>
      </c>
      <c r="H14" s="113">
        <v>0.58333333333333337</v>
      </c>
    </row>
    <row r="15" spans="2:8" s="20" customFormat="1" ht="23.1" customHeight="1">
      <c r="B15" s="17">
        <f>IF('19'!B14="","",'19'!B14)</f>
        <v>6</v>
      </c>
      <c r="C15" s="21" t="str">
        <f>IF('19'!C14="","",'19'!C14)</f>
        <v>倉永　庸輔</v>
      </c>
      <c r="D15" s="19" t="str">
        <f>IF('19'!D14="","",'19'!D14)</f>
        <v>-</v>
      </c>
      <c r="E15" s="22" t="str">
        <f>IF('19'!E14="","",'19'!E14)</f>
        <v>ニュートリノ</v>
      </c>
      <c r="F15" s="19">
        <f>IF('19'!F14="","",'19'!F14)</f>
        <v>56499</v>
      </c>
      <c r="G15" s="23" t="str">
        <f>IF('19'!G14="","",'19'!G14)</f>
        <v>オリエント馬事センター</v>
      </c>
      <c r="H15" s="113">
        <v>0.58888888888888891</v>
      </c>
    </row>
    <row r="16" spans="2:8" s="20" customFormat="1" ht="23.1" customHeight="1">
      <c r="B16" s="17">
        <f>IF('19'!B15="","",'19'!B15)</f>
        <v>4</v>
      </c>
      <c r="C16" s="21" t="str">
        <f>IF('19'!C15="","",'19'!C15)</f>
        <v>村上　万理</v>
      </c>
      <c r="D16" s="19">
        <f>IF('19'!D15="","",'19'!D15)</f>
        <v>5665</v>
      </c>
      <c r="E16" s="22" t="str">
        <f>IF('19'!E15="","",'19'!E15)</f>
        <v>ミーティア</v>
      </c>
      <c r="F16" s="19" t="str">
        <f>IF('19'!F15="","",'19'!F15)</f>
        <v>-</v>
      </c>
      <c r="G16" s="23" t="str">
        <f>IF('19'!G15="","",'19'!G15)</f>
        <v>オリエント馬事センター</v>
      </c>
      <c r="H16" s="113">
        <v>0.59444444444444444</v>
      </c>
    </row>
    <row r="17" spans="2:8" s="20" customFormat="1" ht="23.1" customHeight="1">
      <c r="B17" s="17">
        <f>IF('19'!B16="","",'19'!B16)</f>
        <v>1</v>
      </c>
      <c r="C17" s="21" t="str">
        <f>IF('19'!C16="","",'19'!C16)</f>
        <v>永島　理津子</v>
      </c>
      <c r="D17" s="19" t="str">
        <f>IF('19'!D16="","",'19'!D16)</f>
        <v>-</v>
      </c>
      <c r="E17" s="22" t="str">
        <f>IF('19'!E16="","",'19'!E16)</f>
        <v>ニュートリノ</v>
      </c>
      <c r="F17" s="19">
        <f>IF('19'!F16="","",'19'!F16)</f>
        <v>56499</v>
      </c>
      <c r="G17" s="23" t="str">
        <f>IF('19'!G16="","",'19'!G16)</f>
        <v>オリエント馬事センター</v>
      </c>
      <c r="H17" s="113">
        <v>0.6</v>
      </c>
    </row>
    <row r="18" spans="2:8" s="20" customFormat="1" ht="23.1" customHeight="1">
      <c r="B18" s="17">
        <f>IF('19'!B17="","",'19'!B17)</f>
        <v>3</v>
      </c>
      <c r="C18" s="21" t="str">
        <f>IF('19'!C17="","",'19'!C17)</f>
        <v>甲斐　美咲</v>
      </c>
      <c r="D18" s="19">
        <f>IF('19'!D17="","",'19'!D17)</f>
        <v>32612</v>
      </c>
      <c r="E18" s="22" t="str">
        <f>IF('19'!E17="","",'19'!E17)</f>
        <v>ルゥダン・キャロット</v>
      </c>
      <c r="F18" s="19">
        <f>IF('19'!F17="","",'19'!F17)</f>
        <v>60267</v>
      </c>
      <c r="G18" s="23" t="str">
        <f>IF('19'!G17="","",'19'!G17)</f>
        <v>オリエント馬事センター</v>
      </c>
      <c r="H18" s="113">
        <v>0.60555555555555551</v>
      </c>
    </row>
    <row r="19" spans="2:8" s="20" customFormat="1" ht="23.1" customHeight="1">
      <c r="B19" s="17">
        <f>IF('19'!B18="","",'19'!B18)</f>
        <v>2</v>
      </c>
      <c r="C19" s="21" t="str">
        <f>IF('19'!C18="","",'19'!C18)</f>
        <v>橋口　聡子</v>
      </c>
      <c r="D19" s="19" t="str">
        <f>IF('19'!D18="","",'19'!D18)</f>
        <v>-</v>
      </c>
      <c r="E19" s="22" t="str">
        <f>IF('19'!E18="","",'19'!E18)</f>
        <v>メモリージョイフル</v>
      </c>
      <c r="F19" s="19" t="str">
        <f>IF('19'!F18="","",'19'!F18)</f>
        <v>-</v>
      </c>
      <c r="G19" s="23" t="str">
        <f>IF('19'!G18="","",'19'!G18)</f>
        <v>相模乗馬研究所</v>
      </c>
      <c r="H19" s="113">
        <v>0.61111111111111105</v>
      </c>
    </row>
    <row r="20" spans="2:8" s="20" customFormat="1" ht="23.1" customHeight="1">
      <c r="B20" s="17">
        <f>IF('19'!B19="","",'19'!B19)</f>
        <v>7</v>
      </c>
      <c r="C20" s="21" t="str">
        <f>IF('19'!C19="","",'19'!C19)</f>
        <v/>
      </c>
      <c r="D20" s="19" t="str">
        <f>IF('19'!D19="","",'19'!D19)</f>
        <v/>
      </c>
      <c r="E20" s="22" t="str">
        <f>IF('19'!E19="","",'19'!E19)</f>
        <v/>
      </c>
      <c r="F20" s="19" t="str">
        <f>IF('19'!F19="","",'19'!F19)</f>
        <v/>
      </c>
      <c r="G20" s="23" t="str">
        <f>IF('19'!G19="","",'19'!G19)</f>
        <v/>
      </c>
    </row>
    <row r="21" spans="2:8" s="20" customFormat="1" ht="23.1" customHeight="1">
      <c r="B21" s="17">
        <f>IF('19'!B20="","",'19'!B20)</f>
        <v>8</v>
      </c>
      <c r="C21" s="21" t="str">
        <f>IF('19'!C20="","",'19'!C20)</f>
        <v/>
      </c>
      <c r="D21" s="19" t="str">
        <f>IF('19'!D20="","",'19'!D20)</f>
        <v/>
      </c>
      <c r="E21" s="22" t="str">
        <f>IF('19'!E20="","",'19'!E20)</f>
        <v/>
      </c>
      <c r="F21" s="19" t="str">
        <f>IF('19'!F20="","",'19'!F20)</f>
        <v/>
      </c>
      <c r="G21" s="23" t="str">
        <f>IF('19'!G20="","",'19'!G20)</f>
        <v/>
      </c>
    </row>
    <row r="22" spans="2:8" s="20" customFormat="1" ht="23.1" customHeight="1">
      <c r="B22" s="17">
        <f>IF('19'!B21="","",'19'!B21)</f>
        <v>9</v>
      </c>
      <c r="C22" s="21" t="str">
        <f>IF('19'!C21="","",'19'!C21)</f>
        <v/>
      </c>
      <c r="D22" s="19" t="str">
        <f>IF('19'!D21="","",'19'!D21)</f>
        <v/>
      </c>
      <c r="E22" s="22" t="str">
        <f>IF('19'!E21="","",'19'!E21)</f>
        <v/>
      </c>
      <c r="F22" s="19" t="str">
        <f>IF('19'!F21="","",'19'!F21)</f>
        <v/>
      </c>
      <c r="G22" s="23" t="str">
        <f>IF('19'!G21="","",'19'!G21)</f>
        <v/>
      </c>
    </row>
    <row r="23" spans="2:8" s="20" customFormat="1" ht="23.1" customHeight="1">
      <c r="B23" s="17">
        <f>IF('19'!B22="","",'19'!B22)</f>
        <v>10</v>
      </c>
      <c r="C23" s="21" t="str">
        <f>IF('19'!C22="","",'19'!C22)</f>
        <v/>
      </c>
      <c r="D23" s="19" t="str">
        <f>IF('19'!D22="","",'19'!D22)</f>
        <v/>
      </c>
      <c r="E23" s="22" t="str">
        <f>IF('19'!E22="","",'19'!E22)</f>
        <v/>
      </c>
      <c r="F23" s="19" t="str">
        <f>IF('19'!F22="","",'19'!F22)</f>
        <v/>
      </c>
      <c r="G23" s="23" t="str">
        <f>IF('19'!G22="","",'19'!G22)</f>
        <v/>
      </c>
    </row>
    <row r="24" spans="2:8" s="20" customFormat="1" ht="23.1" customHeight="1">
      <c r="B24" s="17">
        <f>IF('19'!B23="","",'19'!B23)</f>
        <v>11</v>
      </c>
      <c r="C24" s="21" t="str">
        <f>IF('19'!C23="","",'19'!C23)</f>
        <v/>
      </c>
      <c r="D24" s="19" t="str">
        <f>IF('19'!D23="","",'19'!D23)</f>
        <v/>
      </c>
      <c r="E24" s="22" t="str">
        <f>IF('19'!E23="","",'19'!E23)</f>
        <v/>
      </c>
      <c r="F24" s="19" t="str">
        <f>IF('19'!F23="","",'19'!F23)</f>
        <v/>
      </c>
      <c r="G24" s="23" t="str">
        <f>IF('19'!G23="","",'19'!G23)</f>
        <v/>
      </c>
    </row>
    <row r="25" spans="2:8" s="20" customFormat="1" ht="23.1" customHeight="1">
      <c r="B25" s="17">
        <f>IF('19'!B24="","",'19'!B24)</f>
        <v>12</v>
      </c>
      <c r="C25" s="21" t="str">
        <f>IF('19'!C24="","",'19'!C24)</f>
        <v/>
      </c>
      <c r="D25" s="19" t="str">
        <f>IF('19'!D24="","",'19'!D24)</f>
        <v/>
      </c>
      <c r="E25" s="22" t="str">
        <f>IF('19'!E24="","",'19'!E24)</f>
        <v/>
      </c>
      <c r="F25" s="19" t="str">
        <f>IF('19'!F24="","",'19'!F24)</f>
        <v/>
      </c>
      <c r="G25" s="23" t="str">
        <f>IF('19'!G24="","",'19'!G24)</f>
        <v/>
      </c>
    </row>
    <row r="26" spans="2:8" s="20" customFormat="1" ht="23.1" customHeight="1">
      <c r="B26" s="17">
        <f>IF('19'!B25="","",'19'!B25)</f>
        <v>13</v>
      </c>
      <c r="C26" s="21" t="str">
        <f>IF('19'!C25="","",'19'!C25)</f>
        <v/>
      </c>
      <c r="D26" s="19" t="str">
        <f>IF('19'!D25="","",'19'!D25)</f>
        <v/>
      </c>
      <c r="E26" s="22" t="str">
        <f>IF('19'!E25="","",'19'!E25)</f>
        <v/>
      </c>
      <c r="F26" s="19" t="str">
        <f>IF('19'!F25="","",'19'!F25)</f>
        <v/>
      </c>
      <c r="G26" s="23" t="str">
        <f>IF('19'!G25="","",'19'!G25)</f>
        <v/>
      </c>
    </row>
    <row r="27" spans="2:8" s="20" customFormat="1" ht="23.1" customHeight="1">
      <c r="B27" s="17">
        <f>IF('19'!B26="","",'19'!B26)</f>
        <v>14</v>
      </c>
      <c r="C27" s="21" t="str">
        <f>IF('19'!C26="","",'19'!C26)</f>
        <v/>
      </c>
      <c r="D27" s="19" t="str">
        <f>IF('19'!D26="","",'19'!D26)</f>
        <v/>
      </c>
      <c r="E27" s="22" t="str">
        <f>IF('19'!E26="","",'19'!E26)</f>
        <v/>
      </c>
      <c r="F27" s="19" t="str">
        <f>IF('19'!F26="","",'19'!F26)</f>
        <v/>
      </c>
      <c r="G27" s="23" t="str">
        <f>IF('19'!G26="","",'19'!G26)</f>
        <v/>
      </c>
    </row>
    <row r="28" spans="2:8" s="20" customFormat="1" ht="23.1" customHeight="1">
      <c r="B28" s="17">
        <f>IF('19'!B27="","",'19'!B27)</f>
        <v>15</v>
      </c>
      <c r="C28" s="21" t="str">
        <f>IF('19'!C27="","",'19'!C27)</f>
        <v/>
      </c>
      <c r="D28" s="19" t="str">
        <f>IF('19'!D27="","",'19'!D27)</f>
        <v/>
      </c>
      <c r="E28" s="22" t="str">
        <f>IF('19'!E27="","",'19'!E27)</f>
        <v/>
      </c>
      <c r="F28" s="19" t="str">
        <f>IF('19'!F27="","",'19'!F27)</f>
        <v/>
      </c>
      <c r="G28" s="23" t="str">
        <f>IF('19'!G27="","",'19'!G27)</f>
        <v/>
      </c>
    </row>
    <row r="29" spans="2:8" s="20" customFormat="1" ht="23.1" customHeight="1">
      <c r="B29" s="17">
        <f>IF('19'!B28="","",'19'!B28)</f>
        <v>16</v>
      </c>
      <c r="C29" s="21" t="str">
        <f>IF('19'!C28="","",'19'!C28)</f>
        <v/>
      </c>
      <c r="D29" s="19" t="str">
        <f>IF('19'!D28="","",'19'!D28)</f>
        <v/>
      </c>
      <c r="E29" s="22" t="str">
        <f>IF('19'!E28="","",'19'!E28)</f>
        <v/>
      </c>
      <c r="F29" s="19" t="str">
        <f>IF('19'!F28="","",'19'!F28)</f>
        <v/>
      </c>
      <c r="G29" s="23" t="str">
        <f>IF('19'!G28="","",'19'!G28)</f>
        <v/>
      </c>
    </row>
    <row r="30" spans="2:8" s="20" customFormat="1" ht="23.1" customHeight="1">
      <c r="B30" s="17">
        <f>IF('19'!B29="","",'19'!B29)</f>
        <v>17</v>
      </c>
      <c r="C30" s="21" t="str">
        <f>IF('19'!C29="","",'19'!C29)</f>
        <v/>
      </c>
      <c r="D30" s="19" t="str">
        <f>IF('19'!D29="","",'19'!D29)</f>
        <v/>
      </c>
      <c r="E30" s="22" t="str">
        <f>IF('19'!E29="","",'19'!E29)</f>
        <v/>
      </c>
      <c r="F30" s="19" t="str">
        <f>IF('19'!F29="","",'19'!F29)</f>
        <v/>
      </c>
      <c r="G30" s="23" t="str">
        <f>IF('19'!G29="","",'19'!G29)</f>
        <v/>
      </c>
    </row>
    <row r="31" spans="2:8" s="20" customFormat="1" ht="23.1" customHeight="1">
      <c r="B31" s="17">
        <f>IF('19'!B30="","",'19'!B30)</f>
        <v>18</v>
      </c>
      <c r="C31" s="21" t="str">
        <f>IF('19'!C30="","",'19'!C30)</f>
        <v/>
      </c>
      <c r="D31" s="19" t="str">
        <f>IF('19'!D30="","",'19'!D30)</f>
        <v/>
      </c>
      <c r="E31" s="22" t="str">
        <f>IF('19'!E30="","",'19'!E30)</f>
        <v/>
      </c>
      <c r="F31" s="19" t="str">
        <f>IF('19'!F30="","",'19'!F30)</f>
        <v/>
      </c>
      <c r="G31" s="23" t="str">
        <f>IF('19'!G30="","",'19'!G30)</f>
        <v/>
      </c>
    </row>
    <row r="32" spans="2:8" s="20" customFormat="1" ht="23.1" customHeight="1">
      <c r="B32" s="17">
        <f>IF('19'!B31="","",'19'!B31)</f>
        <v>19</v>
      </c>
      <c r="C32" s="21" t="str">
        <f>IF('19'!C31="","",'19'!C31)</f>
        <v/>
      </c>
      <c r="D32" s="19" t="str">
        <f>IF('19'!D31="","",'19'!D31)</f>
        <v/>
      </c>
      <c r="E32" s="22" t="str">
        <f>IF('19'!E31="","",'19'!E31)</f>
        <v/>
      </c>
      <c r="F32" s="19" t="str">
        <f>IF('19'!F31="","",'19'!F31)</f>
        <v/>
      </c>
      <c r="G32" s="23" t="str">
        <f>IF('19'!G31="","",'19'!G31)</f>
        <v/>
      </c>
    </row>
    <row r="33" spans="2:7" s="20" customFormat="1" ht="23.1" customHeight="1">
      <c r="B33" s="17">
        <f>IF('19'!B32="","",'19'!B32)</f>
        <v>20</v>
      </c>
      <c r="C33" s="21" t="str">
        <f>IF('19'!C32="","",'19'!C32)</f>
        <v/>
      </c>
      <c r="D33" s="19" t="str">
        <f>IF('19'!D32="","",'19'!D32)</f>
        <v/>
      </c>
      <c r="E33" s="22" t="str">
        <f>IF('19'!E32="","",'19'!E32)</f>
        <v/>
      </c>
      <c r="F33" s="19" t="str">
        <f>IF('19'!F32="","",'19'!F32)</f>
        <v/>
      </c>
      <c r="G33" s="23" t="str">
        <f>IF('19'!G32="","",'19'!G32)</f>
        <v/>
      </c>
    </row>
    <row r="34" spans="2:7" s="20" customFormat="1" ht="23.1" customHeight="1">
      <c r="B34" s="17">
        <f>IF('19'!B33="","",'19'!B33)</f>
        <v>21</v>
      </c>
      <c r="C34" s="21" t="str">
        <f>IF('19'!C33="","",'19'!C33)</f>
        <v/>
      </c>
      <c r="D34" s="19" t="str">
        <f>IF('19'!D33="","",'19'!D33)</f>
        <v/>
      </c>
      <c r="E34" s="22" t="str">
        <f>IF('19'!E33="","",'19'!E33)</f>
        <v/>
      </c>
      <c r="F34" s="19" t="str">
        <f>IF('19'!F33="","",'19'!F33)</f>
        <v/>
      </c>
      <c r="G34" s="23" t="str">
        <f>IF('19'!G33="","",'19'!G33)</f>
        <v/>
      </c>
    </row>
    <row r="35" spans="2:7" s="20" customFormat="1" ht="23.1" customHeight="1">
      <c r="B35" s="17">
        <f>IF('19'!B34="","",'19'!B34)</f>
        <v>22</v>
      </c>
      <c r="C35" s="21" t="str">
        <f>IF('19'!C34="","",'19'!C34)</f>
        <v/>
      </c>
      <c r="D35" s="19" t="str">
        <f>IF('19'!D34="","",'19'!D34)</f>
        <v/>
      </c>
      <c r="E35" s="22" t="str">
        <f>IF('19'!E34="","",'19'!E34)</f>
        <v/>
      </c>
      <c r="F35" s="19" t="str">
        <f>IF('19'!F34="","",'19'!F34)</f>
        <v/>
      </c>
      <c r="G35" s="23" t="str">
        <f>IF('19'!G34="","",'19'!G34)</f>
        <v/>
      </c>
    </row>
    <row r="36" spans="2:7" s="20" customFormat="1" ht="23.1" customHeight="1">
      <c r="B36" s="17" t="str">
        <f>IF('19'!B35="","",'19'!B35)</f>
        <v/>
      </c>
      <c r="C36" s="21" t="str">
        <f>IF('19'!C35="","",'19'!C35)</f>
        <v/>
      </c>
      <c r="D36" s="19" t="str">
        <f>IF('19'!D35="","",'19'!D35)</f>
        <v/>
      </c>
      <c r="E36" s="22" t="str">
        <f>IF('19'!E35="","",'19'!E35)</f>
        <v/>
      </c>
      <c r="F36" s="19" t="str">
        <f>IF('19'!F35="","",'19'!F35)</f>
        <v/>
      </c>
      <c r="G36" s="23" t="str">
        <f>IF('19'!G35="","",'19'!G35)</f>
        <v/>
      </c>
    </row>
    <row r="37" spans="2:7" s="20" customFormat="1" ht="23.1" customHeight="1">
      <c r="B37" s="17" t="str">
        <f>IF('19'!B36="","",'19'!B36)</f>
        <v/>
      </c>
      <c r="C37" s="21" t="str">
        <f>IF('19'!C36="","",'19'!C36)</f>
        <v/>
      </c>
      <c r="D37" s="19" t="str">
        <f>IF('19'!D36="","",'19'!D36)</f>
        <v/>
      </c>
      <c r="E37" s="22" t="str">
        <f>IF('19'!E36="","",'19'!E36)</f>
        <v/>
      </c>
      <c r="F37" s="19" t="str">
        <f>IF('19'!F36="","",'19'!F36)</f>
        <v/>
      </c>
      <c r="G37" s="23" t="str">
        <f>IF('19'!G36="","",'19'!G36)</f>
        <v/>
      </c>
    </row>
    <row r="38" spans="2:7" s="20" customFormat="1" ht="23.1" customHeight="1">
      <c r="B38" s="17" t="str">
        <f>IF('19'!B37="","",'19'!B37)</f>
        <v/>
      </c>
      <c r="C38" s="21" t="str">
        <f>IF('19'!C37="","",'19'!C37)</f>
        <v/>
      </c>
      <c r="D38" s="19" t="str">
        <f>IF('19'!D37="","",'19'!D37)</f>
        <v/>
      </c>
      <c r="E38" s="22" t="str">
        <f>IF('19'!E37="","",'19'!E37)</f>
        <v/>
      </c>
      <c r="F38" s="19" t="str">
        <f>IF('19'!F37="","",'19'!F37)</f>
        <v/>
      </c>
      <c r="G38" s="23" t="str">
        <f>IF('19'!G37="","",'19'!G37)</f>
        <v/>
      </c>
    </row>
    <row r="39" spans="2:7" s="20" customFormat="1" ht="23.1" customHeight="1">
      <c r="B39" s="17" t="str">
        <f>IF('19'!B38="","",'19'!B38)</f>
        <v/>
      </c>
      <c r="C39" s="21" t="str">
        <f>IF('19'!C38="","",'19'!C38)</f>
        <v/>
      </c>
      <c r="D39" s="19" t="str">
        <f>IF('19'!D38="","",'19'!D38)</f>
        <v/>
      </c>
      <c r="E39" s="22" t="str">
        <f>IF('19'!E38="","",'19'!E38)</f>
        <v/>
      </c>
      <c r="F39" s="19" t="str">
        <f>IF('19'!F38="","",'19'!F38)</f>
        <v/>
      </c>
      <c r="G39" s="23" t="str">
        <f>IF('19'!G38="","",'19'!G38)</f>
        <v/>
      </c>
    </row>
    <row r="40" spans="2:7" s="20" customFormat="1" ht="23.1" customHeight="1">
      <c r="B40" s="17" t="str">
        <f>IF('19'!B39="","",'19'!B39)</f>
        <v/>
      </c>
      <c r="C40" s="21" t="str">
        <f>IF('19'!C39="","",'19'!C39)</f>
        <v/>
      </c>
      <c r="D40" s="19" t="str">
        <f>IF('19'!D39="","",'19'!D39)</f>
        <v/>
      </c>
      <c r="E40" s="22" t="str">
        <f>IF('19'!E39="","",'19'!E39)</f>
        <v/>
      </c>
      <c r="F40" s="19" t="str">
        <f>IF('19'!F39="","",'19'!F39)</f>
        <v/>
      </c>
      <c r="G40" s="23" t="str">
        <f>IF('19'!G39="","",'19'!G39)</f>
        <v/>
      </c>
    </row>
    <row r="41" spans="2:7" s="20" customFormat="1" ht="23.1" customHeight="1">
      <c r="B41" s="17" t="str">
        <f>IF('19'!B40="","",'19'!B40)</f>
        <v/>
      </c>
      <c r="C41" s="21" t="str">
        <f>IF('19'!C40="","",'19'!C40)</f>
        <v/>
      </c>
      <c r="D41" s="19" t="str">
        <f>IF('19'!D40="","",'19'!D40)</f>
        <v/>
      </c>
      <c r="E41" s="22" t="str">
        <f>IF('19'!E40="","",'19'!E40)</f>
        <v/>
      </c>
      <c r="F41" s="19" t="str">
        <f>IF('19'!F40="","",'19'!F40)</f>
        <v/>
      </c>
      <c r="G41" s="23" t="str">
        <f>IF('19'!G40="","",'19'!G40)</f>
        <v/>
      </c>
    </row>
    <row r="42" spans="2:7" s="20" customFormat="1" ht="23.1" customHeight="1">
      <c r="B42" s="17" t="str">
        <f>IF('19'!B41="","",'19'!B41)</f>
        <v/>
      </c>
      <c r="C42" s="21" t="str">
        <f>IF('19'!C41="","",'19'!C41)</f>
        <v/>
      </c>
      <c r="D42" s="19" t="str">
        <f>IF('19'!D41="","",'19'!D41)</f>
        <v/>
      </c>
      <c r="E42" s="22" t="str">
        <f>IF('19'!E41="","",'19'!E41)</f>
        <v/>
      </c>
      <c r="F42" s="19" t="str">
        <f>IF('19'!F41="","",'19'!F41)</f>
        <v/>
      </c>
      <c r="G42" s="23" t="str">
        <f>IF('19'!G41="","",'19'!G41)</f>
        <v/>
      </c>
    </row>
    <row r="43" spans="2:7" s="20" customFormat="1" ht="23.1" customHeight="1">
      <c r="B43" s="17" t="str">
        <f>IF('19'!B42="","",'19'!B42)</f>
        <v/>
      </c>
      <c r="C43" s="21" t="str">
        <f>IF('19'!C42="","",'19'!C42)</f>
        <v/>
      </c>
      <c r="D43" s="19" t="str">
        <f>IF('19'!D42="","",'19'!D42)</f>
        <v/>
      </c>
      <c r="E43" s="22" t="str">
        <f>IF('19'!E42="","",'19'!E42)</f>
        <v/>
      </c>
      <c r="F43" s="19" t="str">
        <f>IF('19'!F42="","",'19'!F42)</f>
        <v/>
      </c>
      <c r="G43" s="23" t="str">
        <f>IF('19'!G42="","",'19'!G42)</f>
        <v/>
      </c>
    </row>
    <row r="44" spans="2:7" ht="23.1" customHeight="1">
      <c r="B44" s="17">
        <v>31</v>
      </c>
      <c r="C44" s="21" ph="1"/>
      <c r="D44" s="19"/>
      <c r="E44" s="21"/>
      <c r="F44" s="19"/>
      <c r="G44" s="23"/>
    </row>
    <row r="45" spans="2:7" ht="23.1" customHeight="1">
      <c r="B45" s="17">
        <v>32</v>
      </c>
      <c r="C45" s="21" ph="1"/>
      <c r="D45" s="19"/>
      <c r="E45" s="22"/>
      <c r="F45" s="19"/>
      <c r="G45" s="23"/>
    </row>
    <row r="46" spans="2:7" ht="23.1" customHeight="1">
      <c r="B46" s="17">
        <v>33</v>
      </c>
      <c r="C46" s="21" ph="1"/>
      <c r="D46" s="19"/>
      <c r="E46" s="22"/>
      <c r="F46" s="19"/>
      <c r="G46" s="23"/>
    </row>
    <row r="47" spans="2:7" ht="23.1" customHeight="1">
      <c r="B47" s="17">
        <v>34</v>
      </c>
      <c r="C47" s="40" ph="1"/>
      <c r="D47" s="19"/>
      <c r="E47" s="22"/>
      <c r="F47" s="19"/>
      <c r="G47" s="23"/>
    </row>
    <row r="48" spans="2:7" ht="23.1" customHeight="1">
      <c r="B48" s="17">
        <v>35</v>
      </c>
      <c r="C48" s="21" ph="1"/>
      <c r="D48" s="19"/>
      <c r="E48" s="22"/>
      <c r="F48" s="19"/>
      <c r="G48" s="23"/>
    </row>
    <row r="49" spans="2:7" ht="23.1" customHeight="1">
      <c r="B49" s="17">
        <v>36</v>
      </c>
      <c r="C49" s="40" ph="1"/>
      <c r="D49" s="19"/>
      <c r="E49" s="18"/>
      <c r="F49" s="19"/>
      <c r="G49" s="18"/>
    </row>
    <row r="50" spans="2:7" ht="23.1" customHeight="1">
      <c r="B50" s="17">
        <v>37</v>
      </c>
      <c r="C50" s="40" ph="1"/>
      <c r="D50" s="19"/>
      <c r="E50" s="18"/>
      <c r="F50" s="19"/>
      <c r="G50" s="18"/>
    </row>
    <row r="51" spans="2:7" ht="23.1" customHeight="1">
      <c r="B51" s="17">
        <v>38</v>
      </c>
      <c r="C51" s="21" ph="1"/>
      <c r="D51" s="19"/>
      <c r="E51" s="18"/>
      <c r="F51" s="19"/>
      <c r="G51" s="18"/>
    </row>
    <row r="52" spans="2:7" ht="23.1" customHeight="1">
      <c r="B52" s="17">
        <v>39</v>
      </c>
      <c r="C52" s="21" ph="1"/>
      <c r="D52" s="19"/>
      <c r="E52" s="22"/>
      <c r="F52" s="19"/>
      <c r="G52" s="23"/>
    </row>
    <row r="53" spans="2:7" ht="23.1" customHeight="1">
      <c r="B53" s="17">
        <v>40</v>
      </c>
      <c r="C53" s="40" ph="1"/>
      <c r="D53" s="19"/>
      <c r="E53" s="18"/>
      <c r="F53" s="19"/>
      <c r="G53" s="18"/>
    </row>
    <row r="54" spans="2:7" ht="23.1" customHeight="1">
      <c r="B54" s="17">
        <v>41</v>
      </c>
      <c r="C54" s="40" ph="1"/>
      <c r="D54" s="19"/>
      <c r="E54" s="18"/>
      <c r="F54" s="19"/>
      <c r="G54" s="18"/>
    </row>
    <row r="55" spans="2:7" ht="23.1" customHeight="1">
      <c r="B55" s="17">
        <v>42</v>
      </c>
      <c r="C55" s="40" ph="1"/>
      <c r="D55" s="19"/>
      <c r="E55" s="18"/>
      <c r="F55" s="19"/>
      <c r="G55" s="18"/>
    </row>
    <row r="56" spans="2:7" ht="23.1" customHeight="1">
      <c r="B56" s="17">
        <v>43</v>
      </c>
      <c r="C56" s="40" ph="1"/>
      <c r="D56" s="19"/>
      <c r="E56" s="18"/>
      <c r="F56" s="19"/>
      <c r="G56" s="18"/>
    </row>
    <row r="57" spans="2:7" ht="23.1" customHeight="1">
      <c r="B57" s="17">
        <v>44</v>
      </c>
      <c r="C57" s="40" ph="1"/>
      <c r="D57" s="19"/>
      <c r="E57" s="18"/>
      <c r="F57" s="19"/>
      <c r="G57" s="18"/>
    </row>
    <row r="58" spans="2:7" ht="23.1" customHeight="1">
      <c r="B58" s="17">
        <v>45</v>
      </c>
      <c r="C58" s="40" ph="1"/>
      <c r="D58" s="19"/>
      <c r="E58" s="18"/>
      <c r="F58" s="19"/>
      <c r="G58" s="18"/>
    </row>
    <row r="59" spans="2:7" ht="23.1" customHeight="1">
      <c r="B59" s="17">
        <v>46</v>
      </c>
      <c r="C59" s="40" ph="1"/>
      <c r="D59" s="19"/>
      <c r="E59" s="18"/>
      <c r="F59" s="19"/>
      <c r="G59" s="18"/>
    </row>
    <row r="60" spans="2:7" ht="23.1" customHeight="1">
      <c r="B60" s="17">
        <v>47</v>
      </c>
      <c r="C60" s="40" ph="1"/>
      <c r="D60" s="19"/>
      <c r="E60" s="18"/>
      <c r="F60" s="19"/>
      <c r="G60" s="18"/>
    </row>
    <row r="61" spans="2:7" ht="23.1" customHeight="1">
      <c r="B61" s="17">
        <v>48</v>
      </c>
      <c r="C61" s="41" ph="1"/>
      <c r="D61" s="19"/>
      <c r="E61" s="18"/>
      <c r="F61" s="19"/>
      <c r="G61" s="18"/>
    </row>
    <row r="62" spans="2:7" ht="23.1" customHeight="1">
      <c r="B62" s="17">
        <v>49</v>
      </c>
      <c r="C62" s="40" ph="1"/>
      <c r="D62" s="19"/>
      <c r="E62" s="18"/>
      <c r="F62" s="19"/>
      <c r="G62" s="18"/>
    </row>
    <row r="63" spans="2:7" ht="23.1" customHeight="1">
      <c r="B63" s="17">
        <v>50</v>
      </c>
      <c r="C63" s="21" ph="1"/>
      <c r="D63" s="19"/>
      <c r="E63" s="22"/>
      <c r="F63" s="19"/>
      <c r="G63" s="23"/>
    </row>
    <row r="64" spans="2:7" ht="23.1" customHeight="1">
      <c r="B64" s="17">
        <v>51</v>
      </c>
      <c r="C64" s="41" ph="1"/>
      <c r="D64" s="19"/>
      <c r="E64" s="22"/>
      <c r="F64" s="19"/>
      <c r="G64" s="23"/>
    </row>
    <row r="65" spans="2:7" ht="23.1" customHeight="1">
      <c r="B65" s="17">
        <v>52</v>
      </c>
      <c r="C65" s="21" ph="1"/>
      <c r="D65" s="19"/>
      <c r="E65" s="18"/>
      <c r="F65" s="19"/>
      <c r="G65" s="18"/>
    </row>
    <row r="66" spans="2:7" ht="23.1" customHeight="1">
      <c r="B66" s="17">
        <v>53</v>
      </c>
      <c r="C66" s="40" ph="1"/>
      <c r="D66" s="19"/>
      <c r="E66" s="18"/>
      <c r="F66" s="19"/>
      <c r="G66" s="18"/>
    </row>
    <row r="67" spans="2:7" ht="23.1" customHeight="1">
      <c r="B67" s="17">
        <v>54</v>
      </c>
      <c r="C67" s="18" ph="1"/>
      <c r="D67" s="19"/>
      <c r="E67" s="18"/>
      <c r="F67" s="19"/>
      <c r="G67" s="18"/>
    </row>
    <row r="68" spans="2:7" ht="23.1" customHeight="1">
      <c r="B68" s="17">
        <v>55</v>
      </c>
      <c r="C68" s="40" ph="1"/>
      <c r="D68" s="19"/>
      <c r="E68" s="18"/>
      <c r="F68" s="19"/>
      <c r="G68" s="18"/>
    </row>
    <row r="69" spans="2:7" ht="23.1" customHeight="1">
      <c r="B69" s="17">
        <v>56</v>
      </c>
      <c r="C69" s="40" ph="1"/>
      <c r="D69" s="19"/>
      <c r="E69" s="18"/>
      <c r="F69" s="19"/>
      <c r="G69" s="18"/>
    </row>
    <row r="70" spans="2:7" ht="23.1" customHeight="1">
      <c r="B70" s="17">
        <v>57</v>
      </c>
      <c r="C70" s="40" ph="1"/>
      <c r="D70" s="19"/>
      <c r="E70" s="18"/>
      <c r="F70" s="19"/>
      <c r="G70" s="18"/>
    </row>
    <row r="71" spans="2:7" ht="23.1" customHeight="1">
      <c r="B71" s="17">
        <v>58</v>
      </c>
      <c r="C71" s="40" ph="1"/>
      <c r="D71" s="19"/>
      <c r="E71" s="18"/>
      <c r="F71" s="19"/>
      <c r="G71" s="18"/>
    </row>
    <row r="72" spans="2:7" ht="23.1" customHeight="1">
      <c r="B72" s="17">
        <v>59</v>
      </c>
      <c r="C72" s="40" ph="1"/>
      <c r="D72" s="19"/>
      <c r="E72" s="18"/>
      <c r="F72" s="19"/>
      <c r="G72" s="18"/>
    </row>
    <row r="73" spans="2:7" ht="23.1" customHeight="1">
      <c r="B73" s="17">
        <v>60</v>
      </c>
      <c r="C73" s="40" ph="1"/>
      <c r="D73" s="19"/>
      <c r="E73" s="18"/>
      <c r="F73" s="19"/>
      <c r="G73" s="18"/>
    </row>
    <row r="74" spans="2:7" ht="12">
      <c r="C74" s="24"/>
      <c r="D74" s="25"/>
      <c r="E74" s="25"/>
      <c r="F74" s="25"/>
      <c r="G74" s="25"/>
    </row>
    <row r="75" spans="2:7" ht="12">
      <c r="C75" s="24"/>
      <c r="D75" s="25"/>
      <c r="E75" s="25"/>
      <c r="F75" s="25"/>
      <c r="G75" s="25"/>
    </row>
    <row r="76" spans="2:7" ht="12">
      <c r="C76" s="26"/>
      <c r="D76" s="25"/>
      <c r="E76" s="25"/>
      <c r="F76" s="25"/>
      <c r="G76" s="25"/>
    </row>
    <row r="77" spans="2:7" ht="12">
      <c r="C77" s="24"/>
      <c r="D77" s="25"/>
      <c r="E77" s="25"/>
      <c r="F77" s="25"/>
      <c r="G77" s="25"/>
    </row>
    <row r="78" spans="2:7" ht="12">
      <c r="C78" s="24"/>
      <c r="D78" s="25"/>
      <c r="E78" s="25"/>
      <c r="F78" s="25"/>
      <c r="G78" s="25"/>
    </row>
    <row r="79" spans="2:7" ht="12">
      <c r="C79" s="26"/>
      <c r="D79" s="25"/>
      <c r="E79" s="25"/>
      <c r="F79" s="25"/>
      <c r="G79" s="25"/>
    </row>
    <row r="80" spans="2:7" ht="12">
      <c r="C80" s="24"/>
      <c r="D80" s="25"/>
      <c r="E80" s="25"/>
      <c r="F80" s="25"/>
      <c r="G80" s="25"/>
    </row>
    <row r="81" spans="3:7" ht="12">
      <c r="C81" s="26"/>
      <c r="D81" s="25"/>
      <c r="E81" s="25"/>
      <c r="F81" s="25"/>
      <c r="G81" s="25"/>
    </row>
    <row r="82" spans="3:7">
      <c r="C82" s="28"/>
    </row>
    <row r="83" spans="3:7">
      <c r="C83" s="27"/>
    </row>
    <row r="84" spans="3:7">
      <c r="C84" s="27"/>
    </row>
    <row r="85" spans="3:7">
      <c r="C85" s="28"/>
    </row>
    <row r="86" spans="3:7">
      <c r="C86" s="28"/>
    </row>
    <row r="87" spans="3:7">
      <c r="C87" s="27"/>
    </row>
    <row r="88" spans="3:7">
      <c r="C88" s="27"/>
    </row>
    <row r="89" spans="3:7">
      <c r="C89" s="27"/>
    </row>
    <row r="90" spans="3:7">
      <c r="C90" s="27"/>
    </row>
    <row r="91" spans="3:7">
      <c r="C91" s="27"/>
    </row>
    <row r="92" spans="3:7">
      <c r="C92" s="28"/>
    </row>
    <row r="93" spans="3:7">
      <c r="C93" s="27"/>
    </row>
    <row r="94" spans="3:7">
      <c r="C94" s="28"/>
    </row>
    <row r="95" spans="3:7">
      <c r="C95" s="28"/>
    </row>
    <row r="96" spans="3:7">
      <c r="C96" s="28"/>
    </row>
    <row r="97" spans="3:3">
      <c r="C97" s="28"/>
    </row>
    <row r="98" spans="3:3">
      <c r="C98" s="28"/>
    </row>
    <row r="99" spans="3:3">
      <c r="C99" s="28"/>
    </row>
    <row r="100" spans="3:3">
      <c r="C100" s="28"/>
    </row>
    <row r="101" spans="3:3">
      <c r="C101" s="28"/>
    </row>
    <row r="102" spans="3:3">
      <c r="C102" s="28"/>
    </row>
    <row r="103" spans="3:3">
      <c r="C103" s="28"/>
    </row>
    <row r="104" spans="3:3">
      <c r="C104" s="28"/>
    </row>
    <row r="105" spans="3:3">
      <c r="C105" s="28"/>
    </row>
    <row r="106" spans="3:3">
      <c r="C106" s="28"/>
    </row>
    <row r="107" spans="3:3">
      <c r="C107" s="28"/>
    </row>
    <row r="108" spans="3:3">
      <c r="C108" s="28"/>
    </row>
    <row r="109" spans="3:3">
      <c r="C109" s="28"/>
    </row>
    <row r="110" spans="3:3">
      <c r="C110" s="28"/>
    </row>
    <row r="111" spans="3:3">
      <c r="C111" s="28"/>
    </row>
    <row r="112" spans="3:3">
      <c r="C112" s="28"/>
    </row>
    <row r="113" spans="3:3">
      <c r="C113" s="28"/>
    </row>
    <row r="114" spans="3:3">
      <c r="C114" s="28"/>
    </row>
    <row r="115" spans="3:3">
      <c r="C115" s="28"/>
    </row>
    <row r="116" spans="3:3">
      <c r="C116" s="28"/>
    </row>
    <row r="117" spans="3:3">
      <c r="C117" s="28"/>
    </row>
    <row r="118" spans="3:3">
      <c r="C118" s="28"/>
    </row>
    <row r="119" spans="3:3">
      <c r="C119" s="28"/>
    </row>
    <row r="120" spans="3:3">
      <c r="C120" s="27"/>
    </row>
    <row r="121" spans="3:3">
      <c r="C121" s="28"/>
    </row>
    <row r="122" spans="3:3">
      <c r="C122" s="28"/>
    </row>
    <row r="123" spans="3:3">
      <c r="C123" s="28"/>
    </row>
    <row r="124" spans="3:3">
      <c r="C124" s="28"/>
    </row>
    <row r="125" spans="3:3">
      <c r="C125" s="27"/>
    </row>
    <row r="126" spans="3:3">
      <c r="C126" s="28"/>
    </row>
    <row r="127" spans="3:3">
      <c r="C127" s="28"/>
    </row>
    <row r="128" spans="3:3">
      <c r="C128" s="28"/>
    </row>
    <row r="129" spans="3:3" ht="12">
      <c r="C129" s="39"/>
    </row>
    <row r="130" spans="3:3" ht="12">
      <c r="C130" s="39"/>
    </row>
    <row r="131" spans="3:3" ht="12">
      <c r="C131" s="39"/>
    </row>
    <row r="132" spans="3:3" ht="12">
      <c r="C132" s="39"/>
    </row>
    <row r="133" spans="3:3" ht="12">
      <c r="C133" s="39"/>
    </row>
    <row r="134" spans="3:3" ht="13.5">
      <c r="C134" s="29"/>
    </row>
    <row r="135" spans="3:3" ht="13.5">
      <c r="C135" s="29"/>
    </row>
    <row r="136" spans="3:3" ht="13.5">
      <c r="C136" s="29"/>
    </row>
    <row r="137" spans="3:3" ht="12">
      <c r="C137" s="39"/>
    </row>
    <row r="138" spans="3:3" ht="12">
      <c r="C138" s="39"/>
    </row>
    <row r="139" spans="3:3" ht="13.5">
      <c r="C139" s="29"/>
    </row>
    <row r="140" spans="3:3" ht="12">
      <c r="C140" s="39"/>
    </row>
    <row r="141" spans="3:3" ht="12">
      <c r="C141" s="39"/>
    </row>
    <row r="142" spans="3:3" ht="12">
      <c r="C142" s="39"/>
    </row>
    <row r="143" spans="3:3" ht="12">
      <c r="C143" s="39"/>
    </row>
    <row r="144" spans="3:3" ht="12">
      <c r="C144" s="39"/>
    </row>
    <row r="145" spans="3:3" ht="13.5">
      <c r="C145" s="29"/>
    </row>
    <row r="146" spans="3:3" ht="13.5">
      <c r="C146" s="29"/>
    </row>
    <row r="147" spans="3:3" ht="13.5">
      <c r="C147" s="29"/>
    </row>
    <row r="148" spans="3:3" ht="13.5">
      <c r="C148" s="29"/>
    </row>
    <row r="149" spans="3:3" ht="13.5">
      <c r="C149" s="29"/>
    </row>
  </sheetData>
  <dataConsolidate/>
  <mergeCells count="6">
    <mergeCell ref="D8:F8"/>
    <mergeCell ref="F9:G9"/>
    <mergeCell ref="B12:B13"/>
    <mergeCell ref="C12:D12"/>
    <mergeCell ref="E12:F12"/>
    <mergeCell ref="G12:G13"/>
  </mergeCells>
  <phoneticPr fontId="5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horizontalDpi="4294967293" r:id="rId1"/>
  <headerFooter alignWithMargins="0">
    <oddHeader>&amp;R&amp;P/&amp;N</oddHeader>
    <oddFooter>&amp;R&amp;D　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943DE-B00A-4DE8-9A4A-B62C9619905E}">
  <sheetPr>
    <tabColor rgb="FF0070C0"/>
  </sheetPr>
  <dimension ref="B1:H149"/>
  <sheetViews>
    <sheetView topLeftCell="A9" workbookViewId="0">
      <selection activeCell="L17" sqref="L17"/>
    </sheetView>
  </sheetViews>
  <sheetFormatPr defaultColWidth="10.7109375" defaultRowHeight="11.25"/>
  <cols>
    <col min="1" max="1" width="4.140625" style="5" customWidth="1"/>
    <col min="2" max="2" width="6.7109375" style="5" customWidth="1"/>
    <col min="3" max="3" width="17.7109375" style="5" customWidth="1"/>
    <col min="4" max="4" width="7.85546875" style="5" customWidth="1"/>
    <col min="5" max="5" width="20.7109375" style="5" customWidth="1"/>
    <col min="6" max="6" width="7.85546875" style="5" customWidth="1"/>
    <col min="7" max="7" width="25.7109375" style="5" customWidth="1"/>
    <col min="8" max="16384" width="10.7109375" style="5"/>
  </cols>
  <sheetData>
    <row r="1" spans="2:8" hidden="1">
      <c r="C1" s="6"/>
    </row>
    <row r="2" spans="2:8" hidden="1">
      <c r="C2" s="6" t="s">
        <v>4</v>
      </c>
    </row>
    <row r="3" spans="2:8" hidden="1">
      <c r="C3" s="6"/>
    </row>
    <row r="4" spans="2:8" hidden="1"/>
    <row r="5" spans="2:8" hidden="1"/>
    <row r="6" spans="2:8" ht="20.100000000000001" customHeight="1">
      <c r="B6" s="8" t="s">
        <v>0</v>
      </c>
      <c r="C6" s="34" t="str">
        <f>'19'!C2</f>
        <v>-</v>
      </c>
      <c r="D6" s="7"/>
      <c r="F6" s="8" t="s">
        <v>1</v>
      </c>
      <c r="G6" s="42">
        <f>'19'!F2</f>
        <v>45249</v>
      </c>
    </row>
    <row r="7" spans="2:8" ht="24" customHeight="1">
      <c r="B7" s="8" t="s">
        <v>2</v>
      </c>
      <c r="C7" s="36" t="str">
        <f>'20'!C3</f>
        <v>2023 御殿場市馬術スポーツ祭～Dressage ～</v>
      </c>
      <c r="D7" s="10"/>
      <c r="E7" s="10"/>
      <c r="F7" s="10"/>
      <c r="G7" s="11"/>
    </row>
    <row r="8" spans="2:8" ht="21" customHeight="1">
      <c r="B8" s="74">
        <f>'20'!C4</f>
        <v>20</v>
      </c>
      <c r="C8" s="8" t="s">
        <v>5</v>
      </c>
      <c r="D8" s="125" t="str">
        <f>'20'!F4</f>
        <v>JEF馬場馬術競技第2課目Ｃ2022</v>
      </c>
      <c r="E8" s="125"/>
      <c r="F8" s="125"/>
    </row>
    <row r="9" spans="2:8" ht="18.75" customHeight="1">
      <c r="C9" s="12" t="s">
        <v>19</v>
      </c>
      <c r="D9" s="37">
        <f>'19'!C5</f>
        <v>0</v>
      </c>
      <c r="E9" s="8" t="s">
        <v>14</v>
      </c>
      <c r="F9" s="126">
        <f>'19'!F5</f>
        <v>0</v>
      </c>
      <c r="G9" s="126"/>
    </row>
    <row r="10" spans="2:8" ht="21" customHeight="1">
      <c r="B10" s="13"/>
      <c r="C10" s="13"/>
      <c r="D10" s="38"/>
      <c r="E10" s="8"/>
      <c r="F10" s="75"/>
      <c r="G10" s="14" t="s">
        <v>12</v>
      </c>
    </row>
    <row r="11" spans="2:8" ht="5.0999999999999996" customHeight="1"/>
    <row r="12" spans="2:8" ht="15" customHeight="1">
      <c r="B12" s="127" t="s">
        <v>6</v>
      </c>
      <c r="C12" s="129" t="s">
        <v>7</v>
      </c>
      <c r="D12" s="130"/>
      <c r="E12" s="131" t="s">
        <v>8</v>
      </c>
      <c r="F12" s="131"/>
      <c r="G12" s="131" t="s">
        <v>15</v>
      </c>
    </row>
    <row r="13" spans="2:8" ht="24" customHeight="1">
      <c r="B13" s="128"/>
      <c r="C13" s="15" t="s">
        <v>9</v>
      </c>
      <c r="D13" s="16" t="s">
        <v>16</v>
      </c>
      <c r="E13" s="16" t="s">
        <v>17</v>
      </c>
      <c r="F13" s="16" t="s">
        <v>10</v>
      </c>
      <c r="G13" s="132"/>
    </row>
    <row r="14" spans="2:8" s="20" customFormat="1" ht="23.1" customHeight="1">
      <c r="B14" s="17">
        <f>IF('20'!B13="","",'20'!B13)</f>
        <v>3</v>
      </c>
      <c r="C14" s="124" t="str">
        <f>IF('20'!C13="","",'20'!C13)</f>
        <v>鈴木　純子</v>
      </c>
      <c r="D14" s="17">
        <f>IF('20'!D13="","",'20'!D13)</f>
        <v>21921</v>
      </c>
      <c r="E14" s="124" t="str">
        <f>IF('20'!E13="","",'20'!E13)</f>
        <v>モーリッツ</v>
      </c>
      <c r="F14" s="17" t="str">
        <f>IF('20'!F13="","",'20'!F13)</f>
        <v>-</v>
      </c>
      <c r="G14" s="124" t="str">
        <f>IF('20'!G13="","",'20'!G13)</f>
        <v>オリエント馬事センター</v>
      </c>
      <c r="H14" s="113">
        <v>0.625</v>
      </c>
    </row>
    <row r="15" spans="2:8" s="20" customFormat="1" ht="23.1" customHeight="1">
      <c r="B15" s="17">
        <f>IF('20'!B14="","",'20'!B14)</f>
        <v>2</v>
      </c>
      <c r="C15" s="124" t="str">
        <f>IF('20'!C14="","",'20'!C14)</f>
        <v>甲斐　美咲</v>
      </c>
      <c r="D15" s="17">
        <f>IF('20'!D14="","",'20'!D14)</f>
        <v>32612</v>
      </c>
      <c r="E15" s="124" t="str">
        <f>IF('20'!E14="","",'20'!E14)</f>
        <v>ルゥダン・キャロット</v>
      </c>
      <c r="F15" s="17">
        <f>IF('20'!F14="","",'20'!F14)</f>
        <v>60267</v>
      </c>
      <c r="G15" s="124" t="str">
        <f>IF('20'!G14="","",'20'!G14)</f>
        <v>オリエント馬事センター</v>
      </c>
      <c r="H15" s="113">
        <v>0.63055555555555554</v>
      </c>
    </row>
    <row r="16" spans="2:8" s="20" customFormat="1" ht="23.1" customHeight="1">
      <c r="B16" s="17">
        <f>IF('20'!B15="","",'20'!B15)</f>
        <v>1</v>
      </c>
      <c r="C16" s="124" t="str">
        <f>IF('20'!C15="","",'20'!C15)</f>
        <v>菅谷　泰一</v>
      </c>
      <c r="D16" s="17">
        <f>IF('20'!D15="","",'20'!D15)</f>
        <v>18009</v>
      </c>
      <c r="E16" s="124" t="str">
        <f>IF('20'!E15="","",'20'!E15)</f>
        <v>モーリッツ</v>
      </c>
      <c r="F16" s="17" t="str">
        <f>IF('20'!F15="","",'20'!F15)</f>
        <v>-</v>
      </c>
      <c r="G16" s="124" t="str">
        <f>IF('20'!G15="","",'20'!G15)</f>
        <v>オリエント馬事センター</v>
      </c>
      <c r="H16" s="113">
        <v>0.63611111111111118</v>
      </c>
    </row>
    <row r="17" spans="2:7" s="20" customFormat="1" ht="23.1" customHeight="1">
      <c r="B17" s="17">
        <f>IF('20'!B16="","",'20'!B16)</f>
        <v>4</v>
      </c>
      <c r="C17" s="17" t="str">
        <f>IF('20'!C16="","",'20'!C16)</f>
        <v/>
      </c>
      <c r="D17" s="17" t="str">
        <f>IF('20'!D16="","",'20'!D16)</f>
        <v/>
      </c>
      <c r="E17" s="17" t="str">
        <f>IF('20'!E16="","",'20'!E16)</f>
        <v/>
      </c>
      <c r="F17" s="17" t="str">
        <f>IF('20'!F16="","",'20'!F16)</f>
        <v/>
      </c>
      <c r="G17" s="124" t="str">
        <f>IF('20'!G16="","",'20'!G16)</f>
        <v/>
      </c>
    </row>
    <row r="18" spans="2:7" s="20" customFormat="1" ht="23.1" customHeight="1">
      <c r="B18" s="17">
        <f>IF('20'!B17="","",'20'!B17)</f>
        <v>5</v>
      </c>
      <c r="C18" s="17" t="str">
        <f>IF('20'!C17="","",'20'!C17)</f>
        <v/>
      </c>
      <c r="D18" s="17" t="str">
        <f>IF('20'!D17="","",'20'!D17)</f>
        <v/>
      </c>
      <c r="E18" s="17" t="str">
        <f>IF('20'!E17="","",'20'!E17)</f>
        <v/>
      </c>
      <c r="F18" s="17" t="str">
        <f>IF('20'!F17="","",'20'!F17)</f>
        <v/>
      </c>
      <c r="G18" s="124" t="str">
        <f>IF('20'!G17="","",'20'!G17)</f>
        <v/>
      </c>
    </row>
    <row r="19" spans="2:7" s="20" customFormat="1" ht="23.1" customHeight="1">
      <c r="B19" s="17">
        <f>IF('20'!B18="","",'20'!B18)</f>
        <v>6</v>
      </c>
      <c r="C19" s="17" t="str">
        <f>IF('20'!C18="","",'20'!C18)</f>
        <v/>
      </c>
      <c r="D19" s="17" t="str">
        <f>IF('20'!D18="","",'20'!D18)</f>
        <v/>
      </c>
      <c r="E19" s="17" t="str">
        <f>IF('20'!E18="","",'20'!E18)</f>
        <v/>
      </c>
      <c r="F19" s="17" t="str">
        <f>IF('20'!F18="","",'20'!F18)</f>
        <v/>
      </c>
      <c r="G19" s="17" t="str">
        <f>IF('20'!G18="","",'20'!G18)</f>
        <v/>
      </c>
    </row>
    <row r="20" spans="2:7" s="20" customFormat="1" ht="23.1" customHeight="1">
      <c r="B20" s="17">
        <f>IF('20'!B19="","",'20'!B19)</f>
        <v>7</v>
      </c>
      <c r="C20" s="17" t="str">
        <f>IF('20'!C19="","",'20'!C19)</f>
        <v/>
      </c>
      <c r="D20" s="17" t="str">
        <f>IF('20'!D19="","",'20'!D19)</f>
        <v/>
      </c>
      <c r="E20" s="17" t="str">
        <f>IF('20'!E19="","",'20'!E19)</f>
        <v/>
      </c>
      <c r="F20" s="17" t="str">
        <f>IF('20'!F19="","",'20'!F19)</f>
        <v/>
      </c>
      <c r="G20" s="17" t="str">
        <f>IF('20'!G19="","",'20'!G19)</f>
        <v/>
      </c>
    </row>
    <row r="21" spans="2:7" s="20" customFormat="1" ht="23.1" customHeight="1">
      <c r="B21" s="17">
        <f>IF('20'!B20="","",'20'!B20)</f>
        <v>8</v>
      </c>
      <c r="C21" s="17" t="str">
        <f>IF('20'!C20="","",'20'!C20)</f>
        <v/>
      </c>
      <c r="D21" s="17" t="str">
        <f>IF('20'!D20="","",'20'!D20)</f>
        <v/>
      </c>
      <c r="E21" s="17" t="str">
        <f>IF('20'!E20="","",'20'!E20)</f>
        <v/>
      </c>
      <c r="F21" s="17" t="str">
        <f>IF('20'!F20="","",'20'!F20)</f>
        <v/>
      </c>
      <c r="G21" s="17" t="str">
        <f>IF('20'!G20="","",'20'!G20)</f>
        <v/>
      </c>
    </row>
    <row r="22" spans="2:7" s="20" customFormat="1" ht="23.1" customHeight="1">
      <c r="B22" s="17">
        <f>IF('20'!B21="","",'20'!B21)</f>
        <v>9</v>
      </c>
      <c r="C22" s="17" t="str">
        <f>IF('20'!C21="","",'20'!C21)</f>
        <v/>
      </c>
      <c r="D22" s="17" t="str">
        <f>IF('20'!D21="","",'20'!D21)</f>
        <v/>
      </c>
      <c r="E22" s="17" t="str">
        <f>IF('20'!E21="","",'20'!E21)</f>
        <v/>
      </c>
      <c r="F22" s="17" t="str">
        <f>IF('20'!F21="","",'20'!F21)</f>
        <v/>
      </c>
      <c r="G22" s="17" t="str">
        <f>IF('20'!G21="","",'20'!G21)</f>
        <v/>
      </c>
    </row>
    <row r="23" spans="2:7" s="20" customFormat="1" ht="23.1" customHeight="1">
      <c r="B23" s="17">
        <f>IF('20'!B22="","",'20'!B22)</f>
        <v>10</v>
      </c>
      <c r="C23" s="17" t="str">
        <f>IF('20'!C22="","",'20'!C22)</f>
        <v/>
      </c>
      <c r="D23" s="17" t="str">
        <f>IF('20'!D22="","",'20'!D22)</f>
        <v/>
      </c>
      <c r="E23" s="17" t="str">
        <f>IF('20'!E22="","",'20'!E22)</f>
        <v/>
      </c>
      <c r="F23" s="17" t="str">
        <f>IF('20'!F22="","",'20'!F22)</f>
        <v/>
      </c>
      <c r="G23" s="17" t="str">
        <f>IF('20'!G22="","",'20'!G22)</f>
        <v/>
      </c>
    </row>
    <row r="24" spans="2:7" s="20" customFormat="1" ht="23.1" customHeight="1">
      <c r="B24" s="17">
        <f>IF('20'!B23="","",'20'!B23)</f>
        <v>11</v>
      </c>
      <c r="C24" s="17" t="str">
        <f>IF('20'!C23="","",'20'!C23)</f>
        <v/>
      </c>
      <c r="D24" s="17" t="str">
        <f>IF('20'!D23="","",'20'!D23)</f>
        <v/>
      </c>
      <c r="E24" s="17" t="str">
        <f>IF('20'!E23="","",'20'!E23)</f>
        <v/>
      </c>
      <c r="F24" s="17" t="str">
        <f>IF('20'!F23="","",'20'!F23)</f>
        <v/>
      </c>
      <c r="G24" s="17" t="str">
        <f>IF('20'!G23="","",'20'!G23)</f>
        <v/>
      </c>
    </row>
    <row r="25" spans="2:7" s="20" customFormat="1" ht="23.1" customHeight="1">
      <c r="B25" s="17">
        <f>IF('20'!B24="","",'20'!B24)</f>
        <v>12</v>
      </c>
      <c r="C25" s="17" t="str">
        <f>IF('20'!C24="","",'20'!C24)</f>
        <v/>
      </c>
      <c r="D25" s="17" t="str">
        <f>IF('20'!D24="","",'20'!D24)</f>
        <v/>
      </c>
      <c r="E25" s="17" t="str">
        <f>IF('20'!E24="","",'20'!E24)</f>
        <v/>
      </c>
      <c r="F25" s="17" t="str">
        <f>IF('20'!F24="","",'20'!F24)</f>
        <v/>
      </c>
      <c r="G25" s="17" t="str">
        <f>IF('20'!G24="","",'20'!G24)</f>
        <v/>
      </c>
    </row>
    <row r="26" spans="2:7" s="20" customFormat="1" ht="23.1" customHeight="1">
      <c r="B26" s="17">
        <f>IF('20'!B25="","",'20'!B25)</f>
        <v>13</v>
      </c>
      <c r="C26" s="17" t="str">
        <f>IF('20'!C25="","",'20'!C25)</f>
        <v/>
      </c>
      <c r="D26" s="17" t="str">
        <f>IF('20'!D25="","",'20'!D25)</f>
        <v/>
      </c>
      <c r="E26" s="17" t="str">
        <f>IF('20'!E25="","",'20'!E25)</f>
        <v/>
      </c>
      <c r="F26" s="17" t="str">
        <f>IF('20'!F25="","",'20'!F25)</f>
        <v/>
      </c>
      <c r="G26" s="17" t="str">
        <f>IF('20'!G25="","",'20'!G25)</f>
        <v/>
      </c>
    </row>
    <row r="27" spans="2:7" s="20" customFormat="1" ht="23.1" customHeight="1">
      <c r="B27" s="17">
        <f>IF('20'!B26="","",'20'!B26)</f>
        <v>14</v>
      </c>
      <c r="C27" s="17" t="str">
        <f>IF('20'!C26="","",'20'!C26)</f>
        <v/>
      </c>
      <c r="D27" s="17" t="str">
        <f>IF('20'!D26="","",'20'!D26)</f>
        <v/>
      </c>
      <c r="E27" s="17" t="str">
        <f>IF('20'!E26="","",'20'!E26)</f>
        <v/>
      </c>
      <c r="F27" s="17" t="str">
        <f>IF('20'!F26="","",'20'!F26)</f>
        <v/>
      </c>
      <c r="G27" s="17" t="str">
        <f>IF('20'!G26="","",'20'!G26)</f>
        <v/>
      </c>
    </row>
    <row r="28" spans="2:7" s="20" customFormat="1" ht="23.1" customHeight="1">
      <c r="B28" s="17">
        <f>IF('20'!B27="","",'20'!B27)</f>
        <v>15</v>
      </c>
      <c r="C28" s="17" t="str">
        <f>IF('20'!C27="","",'20'!C27)</f>
        <v/>
      </c>
      <c r="D28" s="17" t="str">
        <f>IF('20'!D27="","",'20'!D27)</f>
        <v/>
      </c>
      <c r="E28" s="17" t="str">
        <f>IF('20'!E27="","",'20'!E27)</f>
        <v/>
      </c>
      <c r="F28" s="17" t="str">
        <f>IF('20'!F27="","",'20'!F27)</f>
        <v/>
      </c>
      <c r="G28" s="17" t="str">
        <f>IF('20'!G27="","",'20'!G27)</f>
        <v/>
      </c>
    </row>
    <row r="29" spans="2:7" s="20" customFormat="1" ht="23.1" customHeight="1">
      <c r="B29" s="17">
        <f>IF('20'!B28="","",'20'!B28)</f>
        <v>16</v>
      </c>
      <c r="C29" s="17" t="str">
        <f>IF('20'!C28="","",'20'!C28)</f>
        <v/>
      </c>
      <c r="D29" s="17" t="str">
        <f>IF('20'!D28="","",'20'!D28)</f>
        <v/>
      </c>
      <c r="E29" s="17" t="str">
        <f>IF('20'!E28="","",'20'!E28)</f>
        <v/>
      </c>
      <c r="F29" s="17" t="str">
        <f>IF('20'!F28="","",'20'!F28)</f>
        <v/>
      </c>
      <c r="G29" s="17" t="str">
        <f>IF('20'!G28="","",'20'!G28)</f>
        <v/>
      </c>
    </row>
    <row r="30" spans="2:7" s="20" customFormat="1" ht="23.1" customHeight="1">
      <c r="B30" s="17">
        <f>IF('20'!B29="","",'20'!B29)</f>
        <v>17</v>
      </c>
      <c r="C30" s="17" t="str">
        <f>IF('20'!C29="","",'20'!C29)</f>
        <v/>
      </c>
      <c r="D30" s="17" t="str">
        <f>IF('20'!D29="","",'20'!D29)</f>
        <v/>
      </c>
      <c r="E30" s="17" t="str">
        <f>IF('20'!E29="","",'20'!E29)</f>
        <v/>
      </c>
      <c r="F30" s="17" t="str">
        <f>IF('20'!F29="","",'20'!F29)</f>
        <v/>
      </c>
      <c r="G30" s="17" t="str">
        <f>IF('20'!G29="","",'20'!G29)</f>
        <v/>
      </c>
    </row>
    <row r="31" spans="2:7" s="20" customFormat="1" ht="23.1" customHeight="1">
      <c r="B31" s="17">
        <f>IF('20'!B30="","",'20'!B30)</f>
        <v>18</v>
      </c>
      <c r="C31" s="17" t="str">
        <f>IF('20'!C30="","",'20'!C30)</f>
        <v/>
      </c>
      <c r="D31" s="17" t="str">
        <f>IF('20'!D30="","",'20'!D30)</f>
        <v/>
      </c>
      <c r="E31" s="17" t="str">
        <f>IF('20'!E30="","",'20'!E30)</f>
        <v/>
      </c>
      <c r="F31" s="17" t="str">
        <f>IF('20'!F30="","",'20'!F30)</f>
        <v/>
      </c>
      <c r="G31" s="17" t="str">
        <f>IF('20'!G30="","",'20'!G30)</f>
        <v/>
      </c>
    </row>
    <row r="32" spans="2:7" s="20" customFormat="1" ht="23.1" customHeight="1">
      <c r="B32" s="17">
        <f>IF('20'!B31="","",'20'!B31)</f>
        <v>19</v>
      </c>
      <c r="C32" s="17" t="str">
        <f>IF('20'!C31="","",'20'!C31)</f>
        <v/>
      </c>
      <c r="D32" s="17" t="str">
        <f>IF('20'!D31="","",'20'!D31)</f>
        <v/>
      </c>
      <c r="E32" s="17" t="str">
        <f>IF('20'!E31="","",'20'!E31)</f>
        <v/>
      </c>
      <c r="F32" s="17" t="str">
        <f>IF('20'!F31="","",'20'!F31)</f>
        <v/>
      </c>
      <c r="G32" s="17" t="str">
        <f>IF('20'!G31="","",'20'!G31)</f>
        <v/>
      </c>
    </row>
    <row r="33" spans="2:7" s="20" customFormat="1" ht="23.1" customHeight="1">
      <c r="B33" s="17">
        <f>IF('20'!B32="","",'20'!B32)</f>
        <v>20</v>
      </c>
      <c r="C33" s="17" t="str">
        <f>IF('20'!C32="","",'20'!C32)</f>
        <v/>
      </c>
      <c r="D33" s="17" t="str">
        <f>IF('20'!D32="","",'20'!D32)</f>
        <v/>
      </c>
      <c r="E33" s="17" t="str">
        <f>IF('20'!E32="","",'20'!E32)</f>
        <v/>
      </c>
      <c r="F33" s="17" t="str">
        <f>IF('20'!F32="","",'20'!F32)</f>
        <v/>
      </c>
      <c r="G33" s="17" t="str">
        <f>IF('20'!G32="","",'20'!G32)</f>
        <v/>
      </c>
    </row>
    <row r="34" spans="2:7" s="20" customFormat="1" ht="23.1" customHeight="1">
      <c r="B34" s="17">
        <f>IF('20'!B33="","",'20'!B33)</f>
        <v>21</v>
      </c>
      <c r="C34" s="17" t="str">
        <f>IF('20'!C33="","",'20'!C33)</f>
        <v/>
      </c>
      <c r="D34" s="17" t="str">
        <f>IF('20'!D33="","",'20'!D33)</f>
        <v/>
      </c>
      <c r="E34" s="17" t="str">
        <f>IF('20'!E33="","",'20'!E33)</f>
        <v/>
      </c>
      <c r="F34" s="17" t="str">
        <f>IF('20'!F33="","",'20'!F33)</f>
        <v/>
      </c>
      <c r="G34" s="17" t="str">
        <f>IF('20'!G33="","",'20'!G33)</f>
        <v/>
      </c>
    </row>
    <row r="35" spans="2:7" s="20" customFormat="1" ht="23.1" customHeight="1">
      <c r="B35" s="17">
        <f>IF('20'!B34="","",'20'!B34)</f>
        <v>22</v>
      </c>
      <c r="C35" s="17" t="str">
        <f>IF('20'!C34="","",'20'!C34)</f>
        <v/>
      </c>
      <c r="D35" s="17" t="str">
        <f>IF('20'!D34="","",'20'!D34)</f>
        <v/>
      </c>
      <c r="E35" s="17" t="str">
        <f>IF('20'!E34="","",'20'!E34)</f>
        <v/>
      </c>
      <c r="F35" s="17" t="str">
        <f>IF('20'!F34="","",'20'!F34)</f>
        <v/>
      </c>
      <c r="G35" s="17" t="str">
        <f>IF('20'!G34="","",'20'!G34)</f>
        <v/>
      </c>
    </row>
    <row r="36" spans="2:7" s="20" customFormat="1" ht="23.1" customHeight="1">
      <c r="B36" s="17" t="str">
        <f>IF('19'!B35="","",'19'!B35)</f>
        <v/>
      </c>
      <c r="C36" s="21" t="str">
        <f>IF('19'!C35="","",'19'!C35)</f>
        <v/>
      </c>
      <c r="D36" s="19" t="str">
        <f>IF('19'!D35="","",'19'!D35)</f>
        <v/>
      </c>
      <c r="E36" s="22" t="str">
        <f>IF('19'!E35="","",'19'!E35)</f>
        <v/>
      </c>
      <c r="F36" s="19" t="str">
        <f>IF('19'!F35="","",'19'!F35)</f>
        <v/>
      </c>
      <c r="G36" s="23" t="str">
        <f>IF('19'!G35="","",'19'!G35)</f>
        <v/>
      </c>
    </row>
    <row r="37" spans="2:7" s="20" customFormat="1" ht="23.1" customHeight="1">
      <c r="B37" s="17" t="str">
        <f>IF('19'!B36="","",'19'!B36)</f>
        <v/>
      </c>
      <c r="C37" s="21" t="str">
        <f>IF('19'!C36="","",'19'!C36)</f>
        <v/>
      </c>
      <c r="D37" s="19" t="str">
        <f>IF('19'!D36="","",'19'!D36)</f>
        <v/>
      </c>
      <c r="E37" s="22" t="str">
        <f>IF('19'!E36="","",'19'!E36)</f>
        <v/>
      </c>
      <c r="F37" s="19" t="str">
        <f>IF('19'!F36="","",'19'!F36)</f>
        <v/>
      </c>
      <c r="G37" s="23" t="str">
        <f>IF('19'!G36="","",'19'!G36)</f>
        <v/>
      </c>
    </row>
    <row r="38" spans="2:7" s="20" customFormat="1" ht="23.1" customHeight="1">
      <c r="B38" s="17" t="str">
        <f>IF('19'!B37="","",'19'!B37)</f>
        <v/>
      </c>
      <c r="C38" s="21" t="str">
        <f>IF('19'!C37="","",'19'!C37)</f>
        <v/>
      </c>
      <c r="D38" s="19" t="str">
        <f>IF('19'!D37="","",'19'!D37)</f>
        <v/>
      </c>
      <c r="E38" s="22" t="str">
        <f>IF('19'!E37="","",'19'!E37)</f>
        <v/>
      </c>
      <c r="F38" s="19" t="str">
        <f>IF('19'!F37="","",'19'!F37)</f>
        <v/>
      </c>
      <c r="G38" s="23" t="str">
        <f>IF('19'!G37="","",'19'!G37)</f>
        <v/>
      </c>
    </row>
    <row r="39" spans="2:7" s="20" customFormat="1" ht="23.1" customHeight="1">
      <c r="B39" s="17" t="str">
        <f>IF('19'!B38="","",'19'!B38)</f>
        <v/>
      </c>
      <c r="C39" s="21" t="str">
        <f>IF('19'!C38="","",'19'!C38)</f>
        <v/>
      </c>
      <c r="D39" s="19" t="str">
        <f>IF('19'!D38="","",'19'!D38)</f>
        <v/>
      </c>
      <c r="E39" s="22" t="str">
        <f>IF('19'!E38="","",'19'!E38)</f>
        <v/>
      </c>
      <c r="F39" s="19" t="str">
        <f>IF('19'!F38="","",'19'!F38)</f>
        <v/>
      </c>
      <c r="G39" s="23" t="str">
        <f>IF('19'!G38="","",'19'!G38)</f>
        <v/>
      </c>
    </row>
    <row r="40" spans="2:7" s="20" customFormat="1" ht="23.1" customHeight="1">
      <c r="B40" s="17" t="str">
        <f>IF('19'!B39="","",'19'!B39)</f>
        <v/>
      </c>
      <c r="C40" s="21" t="str">
        <f>IF('19'!C39="","",'19'!C39)</f>
        <v/>
      </c>
      <c r="D40" s="19" t="str">
        <f>IF('19'!D39="","",'19'!D39)</f>
        <v/>
      </c>
      <c r="E40" s="22" t="str">
        <f>IF('19'!E39="","",'19'!E39)</f>
        <v/>
      </c>
      <c r="F40" s="19" t="str">
        <f>IF('19'!F39="","",'19'!F39)</f>
        <v/>
      </c>
      <c r="G40" s="23" t="str">
        <f>IF('19'!G39="","",'19'!G39)</f>
        <v/>
      </c>
    </row>
    <row r="41" spans="2:7" s="20" customFormat="1" ht="23.1" customHeight="1">
      <c r="B41" s="17" t="str">
        <f>IF('19'!B40="","",'19'!B40)</f>
        <v/>
      </c>
      <c r="C41" s="21" t="str">
        <f>IF('19'!C40="","",'19'!C40)</f>
        <v/>
      </c>
      <c r="D41" s="19" t="str">
        <f>IF('19'!D40="","",'19'!D40)</f>
        <v/>
      </c>
      <c r="E41" s="22" t="str">
        <f>IF('19'!E40="","",'19'!E40)</f>
        <v/>
      </c>
      <c r="F41" s="19" t="str">
        <f>IF('19'!F40="","",'19'!F40)</f>
        <v/>
      </c>
      <c r="G41" s="23" t="str">
        <f>IF('19'!G40="","",'19'!G40)</f>
        <v/>
      </c>
    </row>
    <row r="42" spans="2:7" s="20" customFormat="1" ht="23.1" customHeight="1">
      <c r="B42" s="17" t="str">
        <f>IF('19'!B41="","",'19'!B41)</f>
        <v/>
      </c>
      <c r="C42" s="21" t="str">
        <f>IF('19'!C41="","",'19'!C41)</f>
        <v/>
      </c>
      <c r="D42" s="19" t="str">
        <f>IF('19'!D41="","",'19'!D41)</f>
        <v/>
      </c>
      <c r="E42" s="22" t="str">
        <f>IF('19'!E41="","",'19'!E41)</f>
        <v/>
      </c>
      <c r="F42" s="19" t="str">
        <f>IF('19'!F41="","",'19'!F41)</f>
        <v/>
      </c>
      <c r="G42" s="23" t="str">
        <f>IF('19'!G41="","",'19'!G41)</f>
        <v/>
      </c>
    </row>
    <row r="43" spans="2:7" s="20" customFormat="1" ht="23.1" customHeight="1">
      <c r="B43" s="17" t="str">
        <f>IF('19'!B42="","",'19'!B42)</f>
        <v/>
      </c>
      <c r="C43" s="21" t="str">
        <f>IF('19'!C42="","",'19'!C42)</f>
        <v/>
      </c>
      <c r="D43" s="19" t="str">
        <f>IF('19'!D42="","",'19'!D42)</f>
        <v/>
      </c>
      <c r="E43" s="22" t="str">
        <f>IF('19'!E42="","",'19'!E42)</f>
        <v/>
      </c>
      <c r="F43" s="19" t="str">
        <f>IF('19'!F42="","",'19'!F42)</f>
        <v/>
      </c>
      <c r="G43" s="23" t="str">
        <f>IF('19'!G42="","",'19'!G42)</f>
        <v/>
      </c>
    </row>
    <row r="44" spans="2:7" ht="23.1" customHeight="1">
      <c r="B44" s="17">
        <v>31</v>
      </c>
      <c r="C44" s="21" ph="1"/>
      <c r="D44" s="19"/>
      <c r="E44" s="21"/>
      <c r="F44" s="19"/>
      <c r="G44" s="23"/>
    </row>
    <row r="45" spans="2:7" ht="23.1" customHeight="1">
      <c r="B45" s="17">
        <v>32</v>
      </c>
      <c r="C45" s="21" ph="1"/>
      <c r="D45" s="19"/>
      <c r="E45" s="22"/>
      <c r="F45" s="19"/>
      <c r="G45" s="23"/>
    </row>
    <row r="46" spans="2:7" ht="23.1" customHeight="1">
      <c r="B46" s="17">
        <v>33</v>
      </c>
      <c r="C46" s="21" ph="1"/>
      <c r="D46" s="19"/>
      <c r="E46" s="22"/>
      <c r="F46" s="19"/>
      <c r="G46" s="23"/>
    </row>
    <row r="47" spans="2:7" ht="23.1" customHeight="1">
      <c r="B47" s="17">
        <v>34</v>
      </c>
      <c r="C47" s="40" ph="1"/>
      <c r="D47" s="19"/>
      <c r="E47" s="22"/>
      <c r="F47" s="19"/>
      <c r="G47" s="23"/>
    </row>
    <row r="48" spans="2:7" ht="23.1" customHeight="1">
      <c r="B48" s="17">
        <v>35</v>
      </c>
      <c r="C48" s="21" ph="1"/>
      <c r="D48" s="19"/>
      <c r="E48" s="22"/>
      <c r="F48" s="19"/>
      <c r="G48" s="23"/>
    </row>
    <row r="49" spans="2:7" ht="23.1" customHeight="1">
      <c r="B49" s="17">
        <v>36</v>
      </c>
      <c r="C49" s="40" ph="1"/>
      <c r="D49" s="19"/>
      <c r="E49" s="18"/>
      <c r="F49" s="19"/>
      <c r="G49" s="18"/>
    </row>
    <row r="50" spans="2:7" ht="23.1" customHeight="1">
      <c r="B50" s="17">
        <v>37</v>
      </c>
      <c r="C50" s="40" ph="1"/>
      <c r="D50" s="19"/>
      <c r="E50" s="18"/>
      <c r="F50" s="19"/>
      <c r="G50" s="18"/>
    </row>
    <row r="51" spans="2:7" ht="23.1" customHeight="1">
      <c r="B51" s="17">
        <v>38</v>
      </c>
      <c r="C51" s="21" ph="1"/>
      <c r="D51" s="19"/>
      <c r="E51" s="18"/>
      <c r="F51" s="19"/>
      <c r="G51" s="18"/>
    </row>
    <row r="52" spans="2:7" ht="23.1" customHeight="1">
      <c r="B52" s="17">
        <v>39</v>
      </c>
      <c r="C52" s="21" ph="1"/>
      <c r="D52" s="19"/>
      <c r="E52" s="22"/>
      <c r="F52" s="19"/>
      <c r="G52" s="23"/>
    </row>
    <row r="53" spans="2:7" ht="23.1" customHeight="1">
      <c r="B53" s="17">
        <v>40</v>
      </c>
      <c r="C53" s="40" ph="1"/>
      <c r="D53" s="19"/>
      <c r="E53" s="18"/>
      <c r="F53" s="19"/>
      <c r="G53" s="18"/>
    </row>
    <row r="54" spans="2:7" ht="23.1" customHeight="1">
      <c r="B54" s="17">
        <v>41</v>
      </c>
      <c r="C54" s="40" ph="1"/>
      <c r="D54" s="19"/>
      <c r="E54" s="18"/>
      <c r="F54" s="19"/>
      <c r="G54" s="18"/>
    </row>
    <row r="55" spans="2:7" ht="23.1" customHeight="1">
      <c r="B55" s="17">
        <v>42</v>
      </c>
      <c r="C55" s="40" ph="1"/>
      <c r="D55" s="19"/>
      <c r="E55" s="18"/>
      <c r="F55" s="19"/>
      <c r="G55" s="18"/>
    </row>
    <row r="56" spans="2:7" ht="23.1" customHeight="1">
      <c r="B56" s="17">
        <v>43</v>
      </c>
      <c r="C56" s="40" ph="1"/>
      <c r="D56" s="19"/>
      <c r="E56" s="18"/>
      <c r="F56" s="19"/>
      <c r="G56" s="18"/>
    </row>
    <row r="57" spans="2:7" ht="23.1" customHeight="1">
      <c r="B57" s="17">
        <v>44</v>
      </c>
      <c r="C57" s="40" ph="1"/>
      <c r="D57" s="19"/>
      <c r="E57" s="18"/>
      <c r="F57" s="19"/>
      <c r="G57" s="18"/>
    </row>
    <row r="58" spans="2:7" ht="23.1" customHeight="1">
      <c r="B58" s="17">
        <v>45</v>
      </c>
      <c r="C58" s="40" ph="1"/>
      <c r="D58" s="19"/>
      <c r="E58" s="18"/>
      <c r="F58" s="19"/>
      <c r="G58" s="18"/>
    </row>
    <row r="59" spans="2:7" ht="23.1" customHeight="1">
      <c r="B59" s="17">
        <v>46</v>
      </c>
      <c r="C59" s="40" ph="1"/>
      <c r="D59" s="19"/>
      <c r="E59" s="18"/>
      <c r="F59" s="19"/>
      <c r="G59" s="18"/>
    </row>
    <row r="60" spans="2:7" ht="23.1" customHeight="1">
      <c r="B60" s="17">
        <v>47</v>
      </c>
      <c r="C60" s="40" ph="1"/>
      <c r="D60" s="19"/>
      <c r="E60" s="18"/>
      <c r="F60" s="19"/>
      <c r="G60" s="18"/>
    </row>
    <row r="61" spans="2:7" ht="23.1" customHeight="1">
      <c r="B61" s="17">
        <v>48</v>
      </c>
      <c r="C61" s="41" ph="1"/>
      <c r="D61" s="19"/>
      <c r="E61" s="18"/>
      <c r="F61" s="19"/>
      <c r="G61" s="18"/>
    </row>
    <row r="62" spans="2:7" ht="23.1" customHeight="1">
      <c r="B62" s="17">
        <v>49</v>
      </c>
      <c r="C62" s="40" ph="1"/>
      <c r="D62" s="19"/>
      <c r="E62" s="18"/>
      <c r="F62" s="19"/>
      <c r="G62" s="18"/>
    </row>
    <row r="63" spans="2:7" ht="23.1" customHeight="1">
      <c r="B63" s="17">
        <v>50</v>
      </c>
      <c r="C63" s="21" ph="1"/>
      <c r="D63" s="19"/>
      <c r="E63" s="22"/>
      <c r="F63" s="19"/>
      <c r="G63" s="23"/>
    </row>
    <row r="64" spans="2:7" ht="23.1" customHeight="1">
      <c r="B64" s="17">
        <v>51</v>
      </c>
      <c r="C64" s="41" ph="1"/>
      <c r="D64" s="19"/>
      <c r="E64" s="22"/>
      <c r="F64" s="19"/>
      <c r="G64" s="23"/>
    </row>
    <row r="65" spans="2:7" ht="23.1" customHeight="1">
      <c r="B65" s="17">
        <v>52</v>
      </c>
      <c r="C65" s="21" ph="1"/>
      <c r="D65" s="19"/>
      <c r="E65" s="18"/>
      <c r="F65" s="19"/>
      <c r="G65" s="18"/>
    </row>
    <row r="66" spans="2:7" ht="23.1" customHeight="1">
      <c r="B66" s="17">
        <v>53</v>
      </c>
      <c r="C66" s="40" ph="1"/>
      <c r="D66" s="19"/>
      <c r="E66" s="18"/>
      <c r="F66" s="19"/>
      <c r="G66" s="18"/>
    </row>
    <row r="67" spans="2:7" ht="23.1" customHeight="1">
      <c r="B67" s="17">
        <v>54</v>
      </c>
      <c r="C67" s="18" ph="1"/>
      <c r="D67" s="19"/>
      <c r="E67" s="18"/>
      <c r="F67" s="19"/>
      <c r="G67" s="18"/>
    </row>
    <row r="68" spans="2:7" ht="23.1" customHeight="1">
      <c r="B68" s="17">
        <v>55</v>
      </c>
      <c r="C68" s="40" ph="1"/>
      <c r="D68" s="19"/>
      <c r="E68" s="18"/>
      <c r="F68" s="19"/>
      <c r="G68" s="18"/>
    </row>
    <row r="69" spans="2:7" ht="23.1" customHeight="1">
      <c r="B69" s="17">
        <v>56</v>
      </c>
      <c r="C69" s="40" ph="1"/>
      <c r="D69" s="19"/>
      <c r="E69" s="18"/>
      <c r="F69" s="19"/>
      <c r="G69" s="18"/>
    </row>
    <row r="70" spans="2:7" ht="23.1" customHeight="1">
      <c r="B70" s="17">
        <v>57</v>
      </c>
      <c r="C70" s="40" ph="1"/>
      <c r="D70" s="19"/>
      <c r="E70" s="18"/>
      <c r="F70" s="19"/>
      <c r="G70" s="18"/>
    </row>
    <row r="71" spans="2:7" ht="23.1" customHeight="1">
      <c r="B71" s="17">
        <v>58</v>
      </c>
      <c r="C71" s="40" ph="1"/>
      <c r="D71" s="19"/>
      <c r="E71" s="18"/>
      <c r="F71" s="19"/>
      <c r="G71" s="18"/>
    </row>
    <row r="72" spans="2:7" ht="23.1" customHeight="1">
      <c r="B72" s="17">
        <v>59</v>
      </c>
      <c r="C72" s="40" ph="1"/>
      <c r="D72" s="19"/>
      <c r="E72" s="18"/>
      <c r="F72" s="19"/>
      <c r="G72" s="18"/>
    </row>
    <row r="73" spans="2:7" ht="23.1" customHeight="1">
      <c r="B73" s="17">
        <v>60</v>
      </c>
      <c r="C73" s="40" ph="1"/>
      <c r="D73" s="19"/>
      <c r="E73" s="18"/>
      <c r="F73" s="19"/>
      <c r="G73" s="18"/>
    </row>
    <row r="74" spans="2:7" ht="12">
      <c r="C74" s="24"/>
      <c r="D74" s="25"/>
      <c r="E74" s="25"/>
      <c r="F74" s="25"/>
      <c r="G74" s="25"/>
    </row>
    <row r="75" spans="2:7" ht="12">
      <c r="C75" s="24"/>
      <c r="D75" s="25"/>
      <c r="E75" s="25"/>
      <c r="F75" s="25"/>
      <c r="G75" s="25"/>
    </row>
    <row r="76" spans="2:7" ht="12">
      <c r="C76" s="26"/>
      <c r="D76" s="25"/>
      <c r="E76" s="25"/>
      <c r="F76" s="25"/>
      <c r="G76" s="25"/>
    </row>
    <row r="77" spans="2:7" ht="12">
      <c r="C77" s="24"/>
      <c r="D77" s="25"/>
      <c r="E77" s="25"/>
      <c r="F77" s="25"/>
      <c r="G77" s="25"/>
    </row>
    <row r="78" spans="2:7" ht="12">
      <c r="C78" s="24"/>
      <c r="D78" s="25"/>
      <c r="E78" s="25"/>
      <c r="F78" s="25"/>
      <c r="G78" s="25"/>
    </row>
    <row r="79" spans="2:7" ht="12">
      <c r="C79" s="26"/>
      <c r="D79" s="25"/>
      <c r="E79" s="25"/>
      <c r="F79" s="25"/>
      <c r="G79" s="25"/>
    </row>
    <row r="80" spans="2:7" ht="12">
      <c r="C80" s="24"/>
      <c r="D80" s="25"/>
      <c r="E80" s="25"/>
      <c r="F80" s="25"/>
      <c r="G80" s="25"/>
    </row>
    <row r="81" spans="3:7" ht="12">
      <c r="C81" s="26"/>
      <c r="D81" s="25"/>
      <c r="E81" s="25"/>
      <c r="F81" s="25"/>
      <c r="G81" s="25"/>
    </row>
    <row r="82" spans="3:7">
      <c r="C82" s="28"/>
    </row>
    <row r="83" spans="3:7">
      <c r="C83" s="27"/>
    </row>
    <row r="84" spans="3:7">
      <c r="C84" s="27"/>
    </row>
    <row r="85" spans="3:7">
      <c r="C85" s="28"/>
    </row>
    <row r="86" spans="3:7">
      <c r="C86" s="28"/>
    </row>
    <row r="87" spans="3:7">
      <c r="C87" s="27"/>
    </row>
    <row r="88" spans="3:7">
      <c r="C88" s="27"/>
    </row>
    <row r="89" spans="3:7">
      <c r="C89" s="27"/>
    </row>
    <row r="90" spans="3:7">
      <c r="C90" s="27"/>
    </row>
    <row r="91" spans="3:7">
      <c r="C91" s="27"/>
    </row>
    <row r="92" spans="3:7">
      <c r="C92" s="28"/>
    </row>
    <row r="93" spans="3:7">
      <c r="C93" s="27"/>
    </row>
    <row r="94" spans="3:7">
      <c r="C94" s="28"/>
    </row>
    <row r="95" spans="3:7">
      <c r="C95" s="28"/>
    </row>
    <row r="96" spans="3:7">
      <c r="C96" s="28"/>
    </row>
    <row r="97" spans="3:3">
      <c r="C97" s="28"/>
    </row>
    <row r="98" spans="3:3">
      <c r="C98" s="28"/>
    </row>
    <row r="99" spans="3:3">
      <c r="C99" s="28"/>
    </row>
    <row r="100" spans="3:3">
      <c r="C100" s="28"/>
    </row>
    <row r="101" spans="3:3">
      <c r="C101" s="28"/>
    </row>
    <row r="102" spans="3:3">
      <c r="C102" s="28"/>
    </row>
    <row r="103" spans="3:3">
      <c r="C103" s="28"/>
    </row>
    <row r="104" spans="3:3">
      <c r="C104" s="28"/>
    </row>
    <row r="105" spans="3:3">
      <c r="C105" s="28"/>
    </row>
    <row r="106" spans="3:3">
      <c r="C106" s="28"/>
    </row>
    <row r="107" spans="3:3">
      <c r="C107" s="28"/>
    </row>
    <row r="108" spans="3:3">
      <c r="C108" s="28"/>
    </row>
    <row r="109" spans="3:3">
      <c r="C109" s="28"/>
    </row>
    <row r="110" spans="3:3">
      <c r="C110" s="28"/>
    </row>
    <row r="111" spans="3:3">
      <c r="C111" s="28"/>
    </row>
    <row r="112" spans="3:3">
      <c r="C112" s="28"/>
    </row>
    <row r="113" spans="3:3">
      <c r="C113" s="28"/>
    </row>
    <row r="114" spans="3:3">
      <c r="C114" s="28"/>
    </row>
    <row r="115" spans="3:3">
      <c r="C115" s="28"/>
    </row>
    <row r="116" spans="3:3">
      <c r="C116" s="28"/>
    </row>
    <row r="117" spans="3:3">
      <c r="C117" s="28"/>
    </row>
    <row r="118" spans="3:3">
      <c r="C118" s="28"/>
    </row>
    <row r="119" spans="3:3">
      <c r="C119" s="28"/>
    </row>
    <row r="120" spans="3:3">
      <c r="C120" s="27"/>
    </row>
    <row r="121" spans="3:3">
      <c r="C121" s="28"/>
    </row>
    <row r="122" spans="3:3">
      <c r="C122" s="28"/>
    </row>
    <row r="123" spans="3:3">
      <c r="C123" s="28"/>
    </row>
    <row r="124" spans="3:3">
      <c r="C124" s="28"/>
    </row>
    <row r="125" spans="3:3">
      <c r="C125" s="27"/>
    </row>
    <row r="126" spans="3:3">
      <c r="C126" s="28"/>
    </row>
    <row r="127" spans="3:3">
      <c r="C127" s="28"/>
    </row>
    <row r="128" spans="3:3">
      <c r="C128" s="28"/>
    </row>
    <row r="129" spans="3:3" ht="12">
      <c r="C129" s="39"/>
    </row>
    <row r="130" spans="3:3" ht="12">
      <c r="C130" s="39"/>
    </row>
    <row r="131" spans="3:3" ht="12">
      <c r="C131" s="39"/>
    </row>
    <row r="132" spans="3:3" ht="12">
      <c r="C132" s="39"/>
    </row>
    <row r="133" spans="3:3" ht="12">
      <c r="C133" s="39"/>
    </row>
    <row r="134" spans="3:3" ht="13.5">
      <c r="C134" s="29"/>
    </row>
    <row r="135" spans="3:3" ht="13.5">
      <c r="C135" s="29"/>
    </row>
    <row r="136" spans="3:3" ht="13.5">
      <c r="C136" s="29"/>
    </row>
    <row r="137" spans="3:3" ht="12">
      <c r="C137" s="39"/>
    </row>
    <row r="138" spans="3:3" ht="12">
      <c r="C138" s="39"/>
    </row>
    <row r="139" spans="3:3" ht="13.5">
      <c r="C139" s="29"/>
    </row>
    <row r="140" spans="3:3" ht="12">
      <c r="C140" s="39"/>
    </row>
    <row r="141" spans="3:3" ht="12">
      <c r="C141" s="39"/>
    </row>
    <row r="142" spans="3:3" ht="12">
      <c r="C142" s="39"/>
    </row>
    <row r="143" spans="3:3" ht="12">
      <c r="C143" s="39"/>
    </row>
    <row r="144" spans="3:3" ht="12">
      <c r="C144" s="39"/>
    </row>
    <row r="145" spans="3:3" ht="13.5">
      <c r="C145" s="29"/>
    </row>
    <row r="146" spans="3:3" ht="13.5">
      <c r="C146" s="29"/>
    </row>
    <row r="147" spans="3:3" ht="13.5">
      <c r="C147" s="29"/>
    </row>
    <row r="148" spans="3:3" ht="13.5">
      <c r="C148" s="29"/>
    </row>
    <row r="149" spans="3:3" ht="13.5">
      <c r="C149" s="29"/>
    </row>
  </sheetData>
  <dataConsolidate/>
  <mergeCells count="6">
    <mergeCell ref="D8:F8"/>
    <mergeCell ref="F9:G9"/>
    <mergeCell ref="B12:B13"/>
    <mergeCell ref="C12:D12"/>
    <mergeCell ref="E12:F12"/>
    <mergeCell ref="G12:G13"/>
  </mergeCells>
  <phoneticPr fontId="5"/>
  <printOptions horizontalCentered="1"/>
  <pageMargins left="0.39370078740157483" right="0.39370078740157483" top="0.39370078740157483" bottom="0.39370078740157483" header="0.39370078740157483" footer="0.19685039370078741"/>
  <pageSetup paperSize="9" orientation="portrait" horizontalDpi="4294967293" r:id="rId1"/>
  <headerFooter alignWithMargins="0">
    <oddHeader>&amp;R&amp;P/&amp;N</oddHeader>
    <oddFooter>&amp;R&amp;D　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T313"/>
  <sheetViews>
    <sheetView topLeftCell="A7" zoomScaleNormal="100" workbookViewId="0">
      <selection activeCell="E15" sqref="E15"/>
    </sheetView>
  </sheetViews>
  <sheetFormatPr defaultColWidth="9.7109375" defaultRowHeight="18" customHeight="1"/>
  <cols>
    <col min="1" max="2" width="6.7109375" style="1" customWidth="1"/>
    <col min="3" max="3" width="17.7109375" style="1" customWidth="1"/>
    <col min="4" max="4" width="7.85546875" style="1" customWidth="1"/>
    <col min="5" max="5" width="23.7109375" style="1" customWidth="1"/>
    <col min="6" max="6" width="7.85546875" style="1" customWidth="1"/>
    <col min="7" max="7" width="30.7109375" style="1" customWidth="1"/>
    <col min="8" max="8" width="8.5703125" style="1" customWidth="1"/>
    <col min="9" max="9" width="4" style="1" customWidth="1"/>
    <col min="10" max="10" width="8.5703125" style="1" customWidth="1"/>
    <col min="11" max="11" width="4" style="1" customWidth="1"/>
    <col min="12" max="12" width="8.5703125" style="1" customWidth="1"/>
    <col min="13" max="13" width="4" style="1" customWidth="1"/>
    <col min="14" max="14" width="8.5703125" style="1" customWidth="1"/>
    <col min="15" max="15" width="4" style="1" customWidth="1"/>
    <col min="16" max="16" width="8.5703125" style="1" customWidth="1"/>
    <col min="17" max="17" width="4" style="1" customWidth="1"/>
    <col min="18" max="18" width="10" style="1" customWidth="1"/>
    <col min="19" max="19" width="7.7109375" style="1" customWidth="1"/>
    <col min="20" max="16384" width="9.7109375" style="1"/>
  </cols>
  <sheetData>
    <row r="1" spans="1:20" s="2" customFormat="1" ht="4.1500000000000004" customHeight="1">
      <c r="A1" s="59"/>
      <c r="D1" s="1"/>
    </row>
    <row r="2" spans="1:20" s="2" customFormat="1" ht="18" customHeight="1">
      <c r="A2" s="7"/>
      <c r="B2" s="8" t="s">
        <v>21</v>
      </c>
      <c r="C2" s="63" t="s">
        <v>11</v>
      </c>
      <c r="D2" s="115"/>
      <c r="E2" s="8" t="s">
        <v>22</v>
      </c>
      <c r="F2" s="133">
        <v>45249</v>
      </c>
      <c r="G2" s="133"/>
      <c r="H2" s="44"/>
      <c r="I2" s="7"/>
      <c r="J2" s="8" t="s">
        <v>23</v>
      </c>
      <c r="K2" s="8"/>
      <c r="L2" s="45"/>
      <c r="M2" s="46"/>
      <c r="N2" s="46"/>
      <c r="O2" s="46"/>
      <c r="P2" s="46"/>
      <c r="Q2" s="46"/>
      <c r="R2" s="46"/>
      <c r="S2" s="46"/>
    </row>
    <row r="3" spans="1:20" s="2" customFormat="1" ht="24" customHeight="1">
      <c r="A3" s="9"/>
      <c r="B3" s="8" t="s">
        <v>24</v>
      </c>
      <c r="C3" s="57" t="s">
        <v>131</v>
      </c>
      <c r="D3" s="116"/>
      <c r="E3" s="47"/>
      <c r="F3" s="64"/>
      <c r="G3" s="44"/>
      <c r="H3" s="44"/>
      <c r="I3" s="44"/>
      <c r="J3" s="7"/>
      <c r="K3" s="7"/>
      <c r="L3" s="7"/>
      <c r="M3" s="7"/>
      <c r="N3" s="7"/>
      <c r="O3" s="7"/>
      <c r="P3" s="8" t="s">
        <v>25</v>
      </c>
      <c r="Q3" s="7"/>
      <c r="R3" s="45"/>
      <c r="S3" s="47"/>
      <c r="T3" s="3"/>
    </row>
    <row r="4" spans="1:20" s="2" customFormat="1" ht="24" customHeight="1">
      <c r="A4" s="7"/>
      <c r="B4" s="8" t="s">
        <v>26</v>
      </c>
      <c r="C4" s="65">
        <v>17</v>
      </c>
      <c r="D4" s="117" t="s">
        <v>27</v>
      </c>
      <c r="E4" s="8" t="s">
        <v>28</v>
      </c>
      <c r="F4" s="137" t="s">
        <v>132</v>
      </c>
      <c r="G4" s="137"/>
      <c r="H4" s="46"/>
      <c r="I4" s="46"/>
      <c r="J4" s="67"/>
      <c r="K4" s="45"/>
      <c r="L4" s="46"/>
      <c r="M4" s="46"/>
      <c r="N4" s="7"/>
      <c r="O4" s="7"/>
      <c r="P4" s="7"/>
      <c r="Q4" s="7"/>
      <c r="R4" s="7"/>
      <c r="S4" s="7"/>
    </row>
    <row r="5" spans="1:20" s="2" customFormat="1" ht="21" customHeight="1">
      <c r="A5" s="7"/>
      <c r="B5" s="8" t="s">
        <v>29</v>
      </c>
      <c r="C5" s="43"/>
      <c r="D5" s="115"/>
      <c r="E5" s="8" t="s">
        <v>30</v>
      </c>
      <c r="F5" s="90"/>
      <c r="G5" s="67"/>
      <c r="H5" s="48"/>
      <c r="I5" s="7"/>
      <c r="J5" s="49"/>
      <c r="K5" s="44"/>
      <c r="L5" s="8"/>
      <c r="M5" s="44"/>
      <c r="N5" s="7"/>
      <c r="O5" s="7"/>
      <c r="P5" s="7"/>
      <c r="Q5" s="7"/>
      <c r="R5" s="7"/>
      <c r="S5" s="7"/>
    </row>
    <row r="6" spans="1:20" s="2" customFormat="1" ht="21" customHeight="1">
      <c r="A6" s="85" t="s">
        <v>31</v>
      </c>
      <c r="B6" s="86" t="s">
        <v>32</v>
      </c>
      <c r="C6" s="87"/>
      <c r="D6" s="118" t="s">
        <v>33</v>
      </c>
      <c r="E6" s="89"/>
      <c r="F6" s="7"/>
      <c r="G6" s="50"/>
      <c r="H6" s="7"/>
      <c r="I6" s="7"/>
      <c r="J6" s="7"/>
      <c r="K6" s="7"/>
      <c r="L6" s="8"/>
      <c r="M6" s="7"/>
      <c r="N6" s="7"/>
      <c r="O6" s="7"/>
      <c r="P6" s="7"/>
      <c r="Q6" s="7"/>
      <c r="R6" s="7"/>
      <c r="S6" s="7"/>
    </row>
    <row r="7" spans="1:20" s="2" customFormat="1" ht="21" customHeight="1">
      <c r="A7" s="85" t="s">
        <v>34</v>
      </c>
      <c r="B7" s="86" t="s">
        <v>32</v>
      </c>
      <c r="C7" s="87"/>
      <c r="D7" s="118" t="s">
        <v>35</v>
      </c>
      <c r="E7" s="89"/>
      <c r="F7" s="7"/>
      <c r="G7" s="50"/>
      <c r="H7" s="7"/>
      <c r="I7" s="7"/>
      <c r="J7" s="7"/>
      <c r="K7" s="7"/>
      <c r="L7" s="8"/>
      <c r="M7" s="7"/>
      <c r="N7" s="7"/>
      <c r="O7" s="7"/>
      <c r="P7" s="7"/>
      <c r="Q7" s="7"/>
      <c r="R7" s="7"/>
      <c r="S7" s="7"/>
    </row>
    <row r="8" spans="1:20" s="2" customFormat="1" ht="21" customHeight="1">
      <c r="A8" s="85" t="s">
        <v>36</v>
      </c>
      <c r="B8" s="86" t="s">
        <v>37</v>
      </c>
      <c r="C8" s="87">
        <v>7053</v>
      </c>
      <c r="D8" s="118" t="s">
        <v>35</v>
      </c>
      <c r="E8" s="89" t="s">
        <v>160</v>
      </c>
      <c r="F8" s="7"/>
      <c r="G8" s="50"/>
      <c r="H8" s="7"/>
      <c r="I8" s="7"/>
      <c r="J8" s="7"/>
      <c r="K8" s="7"/>
      <c r="L8" s="8"/>
      <c r="M8" s="7"/>
      <c r="N8" s="7"/>
      <c r="O8" s="7"/>
      <c r="P8" s="7"/>
      <c r="Q8" s="7"/>
      <c r="R8" s="7"/>
      <c r="S8" s="7"/>
    </row>
    <row r="9" spans="1:20" s="2" customFormat="1" ht="21" customHeight="1">
      <c r="A9" s="85" t="s">
        <v>38</v>
      </c>
      <c r="B9" s="86" t="s">
        <v>32</v>
      </c>
      <c r="C9" s="87">
        <v>5721</v>
      </c>
      <c r="D9" s="118" t="s">
        <v>39</v>
      </c>
      <c r="E9" s="89" t="s">
        <v>161</v>
      </c>
      <c r="F9" s="7"/>
      <c r="G9" s="50"/>
      <c r="H9" s="7"/>
      <c r="I9" s="7"/>
      <c r="J9" s="7"/>
      <c r="K9" s="7"/>
      <c r="L9" s="8"/>
      <c r="M9" s="7"/>
      <c r="N9" s="7"/>
      <c r="O9" s="7"/>
      <c r="P9" s="7"/>
      <c r="Q9" s="7"/>
      <c r="R9" s="7"/>
      <c r="S9" s="7"/>
    </row>
    <row r="10" spans="1:20" s="2" customFormat="1" ht="21" customHeight="1">
      <c r="A10" s="85" t="s">
        <v>40</v>
      </c>
      <c r="B10" s="86" t="s">
        <v>37</v>
      </c>
      <c r="C10" s="87"/>
      <c r="D10" s="118" t="s">
        <v>39</v>
      </c>
      <c r="E10" s="89"/>
      <c r="F10" s="7"/>
      <c r="G10" s="50"/>
      <c r="H10" s="7"/>
      <c r="I10" s="7"/>
      <c r="J10" s="7"/>
      <c r="K10" s="7"/>
      <c r="L10" s="8"/>
      <c r="M10" s="7"/>
      <c r="N10" s="7"/>
      <c r="O10" s="7"/>
      <c r="P10" s="7"/>
      <c r="Q10" s="7"/>
      <c r="R10" s="7"/>
      <c r="S10" s="7"/>
    </row>
    <row r="11" spans="1:20" s="4" customFormat="1" ht="21" customHeight="1">
      <c r="A11" s="51"/>
      <c r="B11" s="51"/>
      <c r="C11" s="51"/>
      <c r="D11" s="51"/>
      <c r="E11" s="51"/>
      <c r="F11" s="51"/>
      <c r="G11" s="52"/>
      <c r="H11" s="134" t="s">
        <v>41</v>
      </c>
      <c r="I11" s="135"/>
      <c r="J11" s="135"/>
      <c r="K11" s="135"/>
      <c r="L11" s="135"/>
      <c r="M11" s="135"/>
      <c r="N11" s="135"/>
      <c r="O11" s="135"/>
      <c r="P11" s="135"/>
      <c r="Q11" s="136"/>
      <c r="R11" s="53" t="s">
        <v>42</v>
      </c>
      <c r="S11" s="54" t="s">
        <v>43</v>
      </c>
    </row>
    <row r="12" spans="1:20" s="60" customFormat="1" ht="24" customHeight="1">
      <c r="A12" s="55" t="s">
        <v>44</v>
      </c>
      <c r="B12" s="55" t="s">
        <v>45</v>
      </c>
      <c r="C12" s="55" t="s">
        <v>46</v>
      </c>
      <c r="D12" s="55" t="s">
        <v>47</v>
      </c>
      <c r="E12" s="55" t="s">
        <v>48</v>
      </c>
      <c r="F12" s="55" t="s">
        <v>49</v>
      </c>
      <c r="G12" s="55" t="s">
        <v>50</v>
      </c>
      <c r="H12" s="61" t="s">
        <v>51</v>
      </c>
      <c r="I12" s="62"/>
      <c r="J12" s="61" t="s">
        <v>52</v>
      </c>
      <c r="K12" s="62"/>
      <c r="L12" s="61" t="s">
        <v>53</v>
      </c>
      <c r="M12" s="62"/>
      <c r="N12" s="61" t="s">
        <v>54</v>
      </c>
      <c r="O12" s="62"/>
      <c r="P12" s="61" t="s">
        <v>55</v>
      </c>
      <c r="Q12" s="62"/>
      <c r="R12" s="56" t="s">
        <v>56</v>
      </c>
      <c r="S12" s="56"/>
    </row>
    <row r="13" spans="1:20" ht="30" customHeight="1">
      <c r="A13" s="138">
        <v>1</v>
      </c>
      <c r="B13" s="32">
        <v>2</v>
      </c>
      <c r="C13" s="94" t="s">
        <v>145</v>
      </c>
      <c r="D13" s="100">
        <v>31291</v>
      </c>
      <c r="E13" s="96" t="s">
        <v>146</v>
      </c>
      <c r="F13" s="97">
        <v>58960</v>
      </c>
      <c r="G13" s="98" t="s">
        <v>130</v>
      </c>
      <c r="H13" s="69"/>
      <c r="I13" s="70" t="e">
        <f>RANK(H13,H$13:H$42,0)</f>
        <v>#N/A</v>
      </c>
      <c r="J13" s="69"/>
      <c r="K13" s="70" t="e">
        <f>RANK(J13,J$13:J$42,0)</f>
        <v>#N/A</v>
      </c>
      <c r="L13" s="69">
        <v>62.292000000000002</v>
      </c>
      <c r="M13" s="70">
        <f>RANK(L13,L$13:L$42,0)</f>
        <v>2</v>
      </c>
      <c r="N13" s="69">
        <v>65.417000000000002</v>
      </c>
      <c r="O13" s="70">
        <f>RANK(N13,N$13:N$42,0)</f>
        <v>1</v>
      </c>
      <c r="P13" s="69"/>
      <c r="Q13" s="70" t="e">
        <f>RANK(P13,P$13:P$42,0)</f>
        <v>#N/A</v>
      </c>
      <c r="R13" s="71">
        <f>AVERAGE(H13,J13,L13,N13,P13)</f>
        <v>63.854500000000002</v>
      </c>
      <c r="S13" s="72"/>
    </row>
    <row r="14" spans="1:20" ht="30" customHeight="1">
      <c r="A14" s="138">
        <v>2</v>
      </c>
      <c r="B14" s="32">
        <v>4</v>
      </c>
      <c r="C14" s="94" t="s">
        <v>143</v>
      </c>
      <c r="D14" s="109" t="s">
        <v>129</v>
      </c>
      <c r="E14" s="96" t="s">
        <v>144</v>
      </c>
      <c r="F14" s="97">
        <v>58542</v>
      </c>
      <c r="G14" s="98" t="s">
        <v>130</v>
      </c>
      <c r="H14" s="69"/>
      <c r="I14" s="70" t="e">
        <f>RANK(H14,H$13:H$42,0)</f>
        <v>#N/A</v>
      </c>
      <c r="J14" s="69"/>
      <c r="K14" s="70" t="e">
        <f>RANK(J14,J$13:J$42,0)</f>
        <v>#N/A</v>
      </c>
      <c r="L14" s="69">
        <v>63.125</v>
      </c>
      <c r="M14" s="70">
        <f>RANK(L14,L$13:L$42,0)</f>
        <v>1</v>
      </c>
      <c r="N14" s="69">
        <v>63.957999999999998</v>
      </c>
      <c r="O14" s="70">
        <f>RANK(N14,N$13:N$42,0)</f>
        <v>2</v>
      </c>
      <c r="P14" s="69"/>
      <c r="Q14" s="70" t="e">
        <f>RANK(P14,P$13:P$42,0)</f>
        <v>#N/A</v>
      </c>
      <c r="R14" s="71">
        <f>AVERAGE(H14,J14,L14,N14,P14)</f>
        <v>63.541499999999999</v>
      </c>
      <c r="S14" s="72"/>
    </row>
    <row r="15" spans="1:20" ht="30" customHeight="1">
      <c r="A15" s="138">
        <v>3</v>
      </c>
      <c r="B15" s="32">
        <v>3</v>
      </c>
      <c r="C15" s="119" t="s">
        <v>150</v>
      </c>
      <c r="D15" s="100">
        <v>18009</v>
      </c>
      <c r="E15" s="104" t="s">
        <v>157</v>
      </c>
      <c r="F15" s="102">
        <v>56499</v>
      </c>
      <c r="G15" s="103" t="s">
        <v>130</v>
      </c>
      <c r="H15" s="69"/>
      <c r="I15" s="70" t="e">
        <f>RANK(H15,H$13:H$42,0)</f>
        <v>#N/A</v>
      </c>
      <c r="J15" s="69"/>
      <c r="K15" s="70" t="e">
        <f>RANK(J15,J$13:J$42,0)</f>
        <v>#N/A</v>
      </c>
      <c r="L15" s="69">
        <v>61.875</v>
      </c>
      <c r="M15" s="70">
        <f>RANK(L15,L$13:L$42,0)</f>
        <v>3</v>
      </c>
      <c r="N15" s="69">
        <v>60.417000000000002</v>
      </c>
      <c r="O15" s="70">
        <f>RANK(N15,N$13:N$42,0)</f>
        <v>3</v>
      </c>
      <c r="P15" s="69"/>
      <c r="Q15" s="70" t="e">
        <f>RANK(P15,P$13:P$42,0)</f>
        <v>#N/A</v>
      </c>
      <c r="R15" s="71">
        <f>AVERAGE(H15,J15,L15,N15,P15)</f>
        <v>61.146000000000001</v>
      </c>
      <c r="S15" s="72"/>
    </row>
    <row r="16" spans="1:20" ht="30" customHeight="1">
      <c r="A16" s="138">
        <v>4</v>
      </c>
      <c r="B16" s="32">
        <v>5</v>
      </c>
      <c r="C16" s="119" t="s">
        <v>147</v>
      </c>
      <c r="D16" s="119">
        <v>21765</v>
      </c>
      <c r="E16" s="104" t="s">
        <v>146</v>
      </c>
      <c r="F16" s="102">
        <v>58960</v>
      </c>
      <c r="G16" s="105" t="s">
        <v>130</v>
      </c>
      <c r="H16" s="69"/>
      <c r="I16" s="70" t="e">
        <f>RANK(H16,H$13:H$42,0)</f>
        <v>#N/A</v>
      </c>
      <c r="J16" s="69"/>
      <c r="K16" s="70" t="e">
        <f>RANK(J16,J$13:J$42,0)</f>
        <v>#N/A</v>
      </c>
      <c r="L16" s="69">
        <v>61.875</v>
      </c>
      <c r="M16" s="70">
        <f>RANK(L16,L$13:L$42,0)</f>
        <v>3</v>
      </c>
      <c r="N16" s="69">
        <v>59.582999999999998</v>
      </c>
      <c r="O16" s="70">
        <f>RANK(N16,N$13:N$42,0)</f>
        <v>4</v>
      </c>
      <c r="P16" s="69"/>
      <c r="Q16" s="70" t="e">
        <f>RANK(P16,P$13:P$42,0)</f>
        <v>#N/A</v>
      </c>
      <c r="R16" s="71">
        <f>AVERAGE(H16,J16,L16,N16,P16)</f>
        <v>60.728999999999999</v>
      </c>
      <c r="S16" s="72"/>
    </row>
    <row r="17" spans="1:19" ht="30" customHeight="1">
      <c r="A17" s="138">
        <v>5</v>
      </c>
      <c r="B17" s="32">
        <v>7</v>
      </c>
      <c r="C17" s="119" t="s">
        <v>162</v>
      </c>
      <c r="D17" s="100"/>
      <c r="E17" s="106" t="s">
        <v>163</v>
      </c>
      <c r="F17" s="97"/>
      <c r="G17" s="107" t="s">
        <v>164</v>
      </c>
      <c r="H17" s="69"/>
      <c r="I17" s="70" t="e">
        <f>RANK(H17,H$13:H$42,0)</f>
        <v>#N/A</v>
      </c>
      <c r="J17" s="69"/>
      <c r="K17" s="70" t="e">
        <f>RANK(J17,J$13:J$42,0)</f>
        <v>#N/A</v>
      </c>
      <c r="L17" s="69">
        <v>56.457999999999998</v>
      </c>
      <c r="M17" s="70">
        <f>RANK(L17,L$13:L$42,0)</f>
        <v>5</v>
      </c>
      <c r="N17" s="69">
        <v>53.125</v>
      </c>
      <c r="O17" s="70">
        <f>RANK(N17,N$13:N$42,0)</f>
        <v>5</v>
      </c>
      <c r="P17" s="69"/>
      <c r="Q17" s="70" t="e">
        <f>RANK(P17,P$13:P$42,0)</f>
        <v>#N/A</v>
      </c>
      <c r="R17" s="71">
        <f>AVERAGE(H17,J17,L17,N17,P17)</f>
        <v>54.791499999999999</v>
      </c>
      <c r="S17" s="72"/>
    </row>
    <row r="18" spans="1:19" ht="30" customHeight="1">
      <c r="A18" s="32">
        <v>6</v>
      </c>
      <c r="B18" s="32">
        <v>1</v>
      </c>
      <c r="C18" s="94" t="s">
        <v>142</v>
      </c>
      <c r="D18" s="100" t="s">
        <v>129</v>
      </c>
      <c r="E18" s="96" t="s">
        <v>141</v>
      </c>
      <c r="F18" s="97">
        <v>57504</v>
      </c>
      <c r="G18" s="108" t="s">
        <v>139</v>
      </c>
      <c r="H18" s="69"/>
      <c r="I18" s="70" t="e">
        <f>RANK(H18,H$13:H$42,0)</f>
        <v>#N/A</v>
      </c>
      <c r="J18" s="69"/>
      <c r="K18" s="70" t="e">
        <f>RANK(J18,J$13:J$42,0)</f>
        <v>#N/A</v>
      </c>
      <c r="L18" s="69">
        <v>55</v>
      </c>
      <c r="M18" s="70">
        <f>RANK(L18,L$13:L$42,0)</f>
        <v>6</v>
      </c>
      <c r="N18" s="69">
        <v>50.832999999999998</v>
      </c>
      <c r="O18" s="70">
        <f>RANK(N18,N$13:N$42,0)</f>
        <v>6</v>
      </c>
      <c r="P18" s="69"/>
      <c r="Q18" s="70" t="e">
        <f>RANK(P18,P$13:P$42,0)</f>
        <v>#N/A</v>
      </c>
      <c r="R18" s="71">
        <f>AVERAGE(H18,J18,L18,N18,P18)</f>
        <v>52.916499999999999</v>
      </c>
      <c r="S18" s="72"/>
    </row>
    <row r="19" spans="1:19" ht="30" customHeight="1">
      <c r="A19" s="32">
        <v>7</v>
      </c>
      <c r="B19" s="32">
        <v>6</v>
      </c>
      <c r="C19" s="94" t="s">
        <v>159</v>
      </c>
      <c r="D19" s="100" t="s">
        <v>129</v>
      </c>
      <c r="E19" s="96" t="s">
        <v>141</v>
      </c>
      <c r="F19" s="97">
        <v>57505</v>
      </c>
      <c r="G19" s="108" t="s">
        <v>139</v>
      </c>
      <c r="H19" s="69"/>
      <c r="I19" s="70" t="e">
        <f>RANK(H19,H$13:H$42,0)</f>
        <v>#N/A</v>
      </c>
      <c r="J19" s="69"/>
      <c r="K19" s="70" t="e">
        <f>RANK(J19,J$13:J$42,0)</f>
        <v>#N/A</v>
      </c>
      <c r="L19" s="69">
        <v>52.917000000000002</v>
      </c>
      <c r="M19" s="70">
        <f>RANK(L19,L$13:L$42,0)</f>
        <v>7</v>
      </c>
      <c r="N19" s="69">
        <v>48.332999999999998</v>
      </c>
      <c r="O19" s="70">
        <f>RANK(N19,N$13:N$42,0)</f>
        <v>7</v>
      </c>
      <c r="P19" s="69"/>
      <c r="Q19" s="70" t="e">
        <f>RANK(P19,P$13:P$42,0)</f>
        <v>#N/A</v>
      </c>
      <c r="R19" s="71">
        <f>AVERAGE(H19,J19,L19,N19,P19)</f>
        <v>50.625</v>
      </c>
      <c r="S19" s="72"/>
    </row>
    <row r="20" spans="1:19" ht="30" customHeight="1">
      <c r="A20" s="32"/>
      <c r="B20" s="32">
        <v>8</v>
      </c>
      <c r="C20" s="94"/>
      <c r="D20" s="100"/>
      <c r="E20" s="96"/>
      <c r="F20" s="97"/>
      <c r="G20" s="108"/>
      <c r="H20" s="69"/>
      <c r="I20" s="70" t="e">
        <f t="shared" ref="I19:I21" si="0">RANK(H20,H$13:H$42,0)</f>
        <v>#N/A</v>
      </c>
      <c r="J20" s="69"/>
      <c r="K20" s="70" t="e">
        <f t="shared" ref="K19:K21" si="1">RANK(J20,J$13:J$42,0)</f>
        <v>#N/A</v>
      </c>
      <c r="L20" s="69"/>
      <c r="M20" s="70" t="e">
        <f t="shared" ref="M19:M21" si="2">RANK(L20,L$13:L$42,0)</f>
        <v>#N/A</v>
      </c>
      <c r="N20" s="69"/>
      <c r="O20" s="70" t="e">
        <f t="shared" ref="O19:O21" si="3">RANK(N20,N$13:N$42,0)</f>
        <v>#N/A</v>
      </c>
      <c r="P20" s="69"/>
      <c r="Q20" s="70" t="e">
        <f t="shared" ref="Q19:Q21" si="4">RANK(P20,P$13:P$42,0)</f>
        <v>#N/A</v>
      </c>
      <c r="R20" s="71" t="e">
        <f t="shared" ref="R19:R21" si="5">AVERAGE(H20,J20,L20,N20,P20)</f>
        <v>#DIV/0!</v>
      </c>
      <c r="S20" s="72"/>
    </row>
    <row r="21" spans="1:19" ht="30" customHeight="1">
      <c r="A21" s="32"/>
      <c r="B21" s="32">
        <v>9</v>
      </c>
      <c r="C21" s="99"/>
      <c r="D21" s="100"/>
      <c r="E21" s="101"/>
      <c r="F21" s="102"/>
      <c r="G21" s="103"/>
      <c r="H21" s="69"/>
      <c r="I21" s="70" t="e">
        <f t="shared" si="0"/>
        <v>#N/A</v>
      </c>
      <c r="J21" s="69"/>
      <c r="K21" s="70" t="e">
        <f t="shared" si="1"/>
        <v>#N/A</v>
      </c>
      <c r="L21" s="69"/>
      <c r="M21" s="70" t="e">
        <f t="shared" si="2"/>
        <v>#N/A</v>
      </c>
      <c r="N21" s="69"/>
      <c r="O21" s="70" t="e">
        <f t="shared" si="3"/>
        <v>#N/A</v>
      </c>
      <c r="P21" s="69"/>
      <c r="Q21" s="70" t="e">
        <f t="shared" si="4"/>
        <v>#N/A</v>
      </c>
      <c r="R21" s="71" t="e">
        <f t="shared" si="5"/>
        <v>#DIV/0!</v>
      </c>
      <c r="S21" s="72"/>
    </row>
    <row r="22" spans="1:19" ht="30" customHeight="1">
      <c r="A22" s="32"/>
      <c r="B22" s="32">
        <v>10</v>
      </c>
      <c r="C22" s="99"/>
      <c r="D22" s="100"/>
      <c r="E22" s="101"/>
      <c r="F22" s="102"/>
      <c r="G22" s="103"/>
      <c r="H22" s="69"/>
      <c r="I22" s="70" t="e">
        <f t="shared" ref="I22" si="6">RANK(H22,H$13:H$42,0)</f>
        <v>#N/A</v>
      </c>
      <c r="J22" s="69"/>
      <c r="K22" s="70" t="e">
        <f t="shared" ref="K22" si="7">RANK(J22,J$13:J$42,0)</f>
        <v>#N/A</v>
      </c>
      <c r="L22" s="69"/>
      <c r="M22" s="70" t="e">
        <f t="shared" ref="M22" si="8">RANK(L22,L$13:L$42,0)</f>
        <v>#N/A</v>
      </c>
      <c r="N22" s="69"/>
      <c r="O22" s="70" t="e">
        <f t="shared" ref="O22" si="9">RANK(N22,N$13:N$42,0)</f>
        <v>#N/A</v>
      </c>
      <c r="P22" s="69"/>
      <c r="Q22" s="70" t="e">
        <f t="shared" ref="Q22" si="10">RANK(P22,P$13:P$42,0)</f>
        <v>#N/A</v>
      </c>
      <c r="R22" s="71" t="e">
        <f t="shared" ref="R22" si="11">AVERAGE(H22,J22,L22,N22,P22)</f>
        <v>#DIV/0!</v>
      </c>
      <c r="S22" s="72"/>
    </row>
    <row r="23" spans="1:19" ht="30" customHeight="1">
      <c r="A23" s="32"/>
      <c r="B23" s="32">
        <v>11</v>
      </c>
      <c r="C23" s="33"/>
      <c r="D23" s="80" t="s">
        <v>20</v>
      </c>
      <c r="E23" s="79"/>
      <c r="F23" s="80" t="s">
        <v>20</v>
      </c>
      <c r="G23" s="81"/>
      <c r="H23" s="69"/>
      <c r="I23" s="70" t="e">
        <f t="shared" ref="I23:I42" si="12">RANK(H23,H$13:H$42,0)</f>
        <v>#N/A</v>
      </c>
      <c r="J23" s="69"/>
      <c r="K23" s="70" t="e">
        <f t="shared" ref="K23:K42" si="13">RANK(J23,J$13:J$42,0)</f>
        <v>#N/A</v>
      </c>
      <c r="L23" s="69"/>
      <c r="M23" s="70" t="e">
        <f t="shared" ref="M23:M42" si="14">RANK(L23,L$13:L$42,0)</f>
        <v>#N/A</v>
      </c>
      <c r="N23" s="69"/>
      <c r="O23" s="70" t="e">
        <f t="shared" ref="O23:O41" si="15">RANK(N23,N$13:N$42,0)</f>
        <v>#N/A</v>
      </c>
      <c r="P23" s="69"/>
      <c r="Q23" s="70" t="e">
        <f t="shared" ref="Q23:Q42" si="16">RANK(P23,P$13:P$42,0)</f>
        <v>#N/A</v>
      </c>
      <c r="R23" s="71" t="e">
        <f t="shared" ref="R23:R42" si="17">AVERAGE(H23,J23,L23,N23,P23)</f>
        <v>#DIV/0!</v>
      </c>
      <c r="S23" s="72"/>
    </row>
    <row r="24" spans="1:19" ht="30" customHeight="1">
      <c r="A24" s="32"/>
      <c r="B24" s="32">
        <v>12</v>
      </c>
      <c r="C24" s="33"/>
      <c r="D24" s="80" t="s">
        <v>20</v>
      </c>
      <c r="E24" s="79"/>
      <c r="F24" s="80" t="s">
        <v>20</v>
      </c>
      <c r="G24" s="81"/>
      <c r="H24" s="69"/>
      <c r="I24" s="70" t="e">
        <f t="shared" si="12"/>
        <v>#N/A</v>
      </c>
      <c r="J24" s="69"/>
      <c r="K24" s="70" t="e">
        <f t="shared" si="13"/>
        <v>#N/A</v>
      </c>
      <c r="L24" s="69"/>
      <c r="M24" s="70" t="e">
        <f t="shared" si="14"/>
        <v>#N/A</v>
      </c>
      <c r="N24" s="69"/>
      <c r="O24" s="70" t="e">
        <f t="shared" si="15"/>
        <v>#N/A</v>
      </c>
      <c r="P24" s="69"/>
      <c r="Q24" s="70" t="e">
        <f t="shared" si="16"/>
        <v>#N/A</v>
      </c>
      <c r="R24" s="71" t="e">
        <f t="shared" si="17"/>
        <v>#DIV/0!</v>
      </c>
      <c r="S24" s="72"/>
    </row>
    <row r="25" spans="1:19" ht="30" customHeight="1">
      <c r="A25" s="32"/>
      <c r="B25" s="32">
        <v>13</v>
      </c>
      <c r="C25" s="33"/>
      <c r="D25" s="80" t="s">
        <v>20</v>
      </c>
      <c r="E25" s="79"/>
      <c r="F25" s="80" t="s">
        <v>20</v>
      </c>
      <c r="G25" s="58"/>
      <c r="H25" s="69"/>
      <c r="I25" s="70" t="e">
        <f t="shared" si="12"/>
        <v>#N/A</v>
      </c>
      <c r="J25" s="69"/>
      <c r="K25" s="70" t="e">
        <f t="shared" si="13"/>
        <v>#N/A</v>
      </c>
      <c r="L25" s="69"/>
      <c r="M25" s="70" t="e">
        <f t="shared" si="14"/>
        <v>#N/A</v>
      </c>
      <c r="N25" s="69"/>
      <c r="O25" s="70" t="e">
        <f t="shared" si="15"/>
        <v>#N/A</v>
      </c>
      <c r="P25" s="69"/>
      <c r="Q25" s="70" t="e">
        <f t="shared" si="16"/>
        <v>#N/A</v>
      </c>
      <c r="R25" s="71" t="e">
        <f t="shared" si="17"/>
        <v>#DIV/0!</v>
      </c>
      <c r="S25" s="72"/>
    </row>
    <row r="26" spans="1:19" ht="30" customHeight="1">
      <c r="A26" s="32"/>
      <c r="B26" s="32">
        <v>14</v>
      </c>
      <c r="C26" s="33"/>
      <c r="D26" s="80" t="s">
        <v>20</v>
      </c>
      <c r="E26" s="79"/>
      <c r="F26" s="80" t="s">
        <v>20</v>
      </c>
      <c r="G26" s="81"/>
      <c r="H26" s="69"/>
      <c r="I26" s="70" t="e">
        <f t="shared" si="12"/>
        <v>#N/A</v>
      </c>
      <c r="J26" s="69"/>
      <c r="K26" s="70" t="e">
        <f t="shared" si="13"/>
        <v>#N/A</v>
      </c>
      <c r="L26" s="69"/>
      <c r="M26" s="70" t="e">
        <f t="shared" si="14"/>
        <v>#N/A</v>
      </c>
      <c r="N26" s="69"/>
      <c r="O26" s="70" t="e">
        <f t="shared" si="15"/>
        <v>#N/A</v>
      </c>
      <c r="P26" s="69"/>
      <c r="Q26" s="70" t="e">
        <f t="shared" si="16"/>
        <v>#N/A</v>
      </c>
      <c r="R26" s="71" t="e">
        <f t="shared" si="17"/>
        <v>#DIV/0!</v>
      </c>
      <c r="S26" s="72"/>
    </row>
    <row r="27" spans="1:19" ht="30" customHeight="1">
      <c r="A27" s="32"/>
      <c r="B27" s="32">
        <v>15</v>
      </c>
      <c r="C27" s="33"/>
      <c r="D27" s="80" t="s">
        <v>20</v>
      </c>
      <c r="E27" s="79"/>
      <c r="F27" s="80" t="s">
        <v>20</v>
      </c>
      <c r="G27" s="81"/>
      <c r="H27" s="69"/>
      <c r="I27" s="70" t="e">
        <f t="shared" si="12"/>
        <v>#N/A</v>
      </c>
      <c r="J27" s="69"/>
      <c r="K27" s="70" t="e">
        <f t="shared" si="13"/>
        <v>#N/A</v>
      </c>
      <c r="L27" s="69"/>
      <c r="M27" s="70" t="e">
        <f t="shared" si="14"/>
        <v>#N/A</v>
      </c>
      <c r="N27" s="69"/>
      <c r="O27" s="70" t="e">
        <f t="shared" si="15"/>
        <v>#N/A</v>
      </c>
      <c r="P27" s="69"/>
      <c r="Q27" s="70" t="e">
        <f t="shared" si="16"/>
        <v>#N/A</v>
      </c>
      <c r="R27" s="71" t="e">
        <f t="shared" si="17"/>
        <v>#DIV/0!</v>
      </c>
      <c r="S27" s="72"/>
    </row>
    <row r="28" spans="1:19" ht="24" customHeight="1">
      <c r="A28" s="32"/>
      <c r="B28" s="32">
        <v>16</v>
      </c>
      <c r="C28" s="79"/>
      <c r="D28" s="80" t="s">
        <v>20</v>
      </c>
      <c r="E28" s="79"/>
      <c r="F28" s="80" t="s">
        <v>20</v>
      </c>
      <c r="G28" s="81"/>
      <c r="H28" s="69"/>
      <c r="I28" s="70" t="e">
        <f t="shared" si="12"/>
        <v>#N/A</v>
      </c>
      <c r="J28" s="69"/>
      <c r="K28" s="70" t="e">
        <f t="shared" si="13"/>
        <v>#N/A</v>
      </c>
      <c r="L28" s="69"/>
      <c r="M28" s="70" t="e">
        <f t="shared" si="14"/>
        <v>#N/A</v>
      </c>
      <c r="N28" s="69"/>
      <c r="O28" s="70" t="e">
        <f t="shared" si="15"/>
        <v>#N/A</v>
      </c>
      <c r="P28" s="69"/>
      <c r="Q28" s="70" t="e">
        <f t="shared" si="16"/>
        <v>#N/A</v>
      </c>
      <c r="R28" s="71" t="e">
        <f t="shared" si="17"/>
        <v>#DIV/0!</v>
      </c>
      <c r="S28" s="72"/>
    </row>
    <row r="29" spans="1:19" ht="24" customHeight="1">
      <c r="A29" s="32"/>
      <c r="B29" s="32">
        <v>17</v>
      </c>
      <c r="C29" s="79"/>
      <c r="D29" s="80" t="s">
        <v>20</v>
      </c>
      <c r="E29" s="79"/>
      <c r="F29" s="80" t="s">
        <v>20</v>
      </c>
      <c r="G29" s="81"/>
      <c r="H29" s="69"/>
      <c r="I29" s="70" t="e">
        <f t="shared" si="12"/>
        <v>#N/A</v>
      </c>
      <c r="J29" s="69"/>
      <c r="K29" s="70" t="e">
        <f t="shared" si="13"/>
        <v>#N/A</v>
      </c>
      <c r="L29" s="69"/>
      <c r="M29" s="70" t="e">
        <f t="shared" si="14"/>
        <v>#N/A</v>
      </c>
      <c r="N29" s="69"/>
      <c r="O29" s="70" t="e">
        <f t="shared" si="15"/>
        <v>#N/A</v>
      </c>
      <c r="P29" s="69"/>
      <c r="Q29" s="70" t="e">
        <f t="shared" si="16"/>
        <v>#N/A</v>
      </c>
      <c r="R29" s="71" t="e">
        <f t="shared" si="17"/>
        <v>#DIV/0!</v>
      </c>
      <c r="S29" s="72"/>
    </row>
    <row r="30" spans="1:19" ht="24" customHeight="1">
      <c r="A30" s="32"/>
      <c r="B30" s="32">
        <v>18</v>
      </c>
      <c r="C30" s="79"/>
      <c r="D30" s="80" t="s">
        <v>20</v>
      </c>
      <c r="E30" s="79"/>
      <c r="F30" s="80" t="s">
        <v>20</v>
      </c>
      <c r="G30" s="81"/>
      <c r="H30" s="69"/>
      <c r="I30" s="70" t="e">
        <f t="shared" si="12"/>
        <v>#N/A</v>
      </c>
      <c r="J30" s="69"/>
      <c r="K30" s="70" t="e">
        <f t="shared" si="13"/>
        <v>#N/A</v>
      </c>
      <c r="L30" s="69"/>
      <c r="M30" s="70" t="e">
        <f t="shared" si="14"/>
        <v>#N/A</v>
      </c>
      <c r="N30" s="69"/>
      <c r="O30" s="70" t="e">
        <f t="shared" si="15"/>
        <v>#N/A</v>
      </c>
      <c r="P30" s="69"/>
      <c r="Q30" s="70" t="e">
        <f t="shared" si="16"/>
        <v>#N/A</v>
      </c>
      <c r="R30" s="71" t="e">
        <f t="shared" si="17"/>
        <v>#DIV/0!</v>
      </c>
      <c r="S30" s="72"/>
    </row>
    <row r="31" spans="1:19" ht="24" customHeight="1">
      <c r="A31" s="32"/>
      <c r="B31" s="32">
        <v>19</v>
      </c>
      <c r="C31" s="79"/>
      <c r="D31" s="80" t="s">
        <v>20</v>
      </c>
      <c r="E31" s="79"/>
      <c r="F31" s="80" t="s">
        <v>20</v>
      </c>
      <c r="G31" s="81"/>
      <c r="H31" s="69"/>
      <c r="I31" s="70" t="e">
        <f t="shared" si="12"/>
        <v>#N/A</v>
      </c>
      <c r="J31" s="69"/>
      <c r="K31" s="70" t="e">
        <f t="shared" si="13"/>
        <v>#N/A</v>
      </c>
      <c r="L31" s="69"/>
      <c r="M31" s="70" t="e">
        <f t="shared" si="14"/>
        <v>#N/A</v>
      </c>
      <c r="N31" s="69"/>
      <c r="O31" s="70" t="e">
        <f t="shared" si="15"/>
        <v>#N/A</v>
      </c>
      <c r="P31" s="69"/>
      <c r="Q31" s="70" t="e">
        <f t="shared" si="16"/>
        <v>#N/A</v>
      </c>
      <c r="R31" s="71" t="e">
        <f t="shared" si="17"/>
        <v>#DIV/0!</v>
      </c>
      <c r="S31" s="72"/>
    </row>
    <row r="32" spans="1:19" ht="24" customHeight="1">
      <c r="A32" s="32"/>
      <c r="B32" s="32">
        <v>20</v>
      </c>
      <c r="C32" s="79"/>
      <c r="D32" s="80" t="s">
        <v>20</v>
      </c>
      <c r="E32" s="79"/>
      <c r="F32" s="80" t="s">
        <v>20</v>
      </c>
      <c r="G32" s="81"/>
      <c r="H32" s="69"/>
      <c r="I32" s="70" t="e">
        <f t="shared" si="12"/>
        <v>#N/A</v>
      </c>
      <c r="J32" s="69"/>
      <c r="K32" s="70" t="e">
        <f t="shared" si="13"/>
        <v>#N/A</v>
      </c>
      <c r="L32" s="69"/>
      <c r="M32" s="70" t="e">
        <f t="shared" si="14"/>
        <v>#N/A</v>
      </c>
      <c r="N32" s="69"/>
      <c r="O32" s="70" t="e">
        <f t="shared" si="15"/>
        <v>#N/A</v>
      </c>
      <c r="P32" s="69"/>
      <c r="Q32" s="70" t="e">
        <f t="shared" si="16"/>
        <v>#N/A</v>
      </c>
      <c r="R32" s="71" t="e">
        <f t="shared" si="17"/>
        <v>#DIV/0!</v>
      </c>
      <c r="S32" s="72"/>
    </row>
    <row r="33" spans="1:19" ht="24" customHeight="1">
      <c r="A33" s="32"/>
      <c r="B33" s="32">
        <v>21</v>
      </c>
      <c r="C33" s="79"/>
      <c r="D33" s="80" t="s">
        <v>20</v>
      </c>
      <c r="E33" s="79"/>
      <c r="F33" s="80" t="s">
        <v>20</v>
      </c>
      <c r="G33" s="81"/>
      <c r="H33" s="69"/>
      <c r="I33" s="70" t="e">
        <f t="shared" si="12"/>
        <v>#N/A</v>
      </c>
      <c r="J33" s="69"/>
      <c r="K33" s="70" t="e">
        <f t="shared" si="13"/>
        <v>#N/A</v>
      </c>
      <c r="L33" s="69"/>
      <c r="M33" s="70" t="e">
        <f t="shared" si="14"/>
        <v>#N/A</v>
      </c>
      <c r="N33" s="69"/>
      <c r="O33" s="70" t="e">
        <f t="shared" si="15"/>
        <v>#N/A</v>
      </c>
      <c r="P33" s="69"/>
      <c r="Q33" s="70" t="e">
        <f t="shared" si="16"/>
        <v>#N/A</v>
      </c>
      <c r="R33" s="71" t="e">
        <f t="shared" si="17"/>
        <v>#DIV/0!</v>
      </c>
      <c r="S33" s="72"/>
    </row>
    <row r="34" spans="1:19" ht="24" customHeight="1">
      <c r="A34" s="32"/>
      <c r="B34" s="32">
        <v>22</v>
      </c>
      <c r="C34" s="79"/>
      <c r="D34" s="80" t="s">
        <v>20</v>
      </c>
      <c r="E34" s="79"/>
      <c r="F34" s="80" t="s">
        <v>20</v>
      </c>
      <c r="G34" s="81"/>
      <c r="H34" s="69"/>
      <c r="I34" s="70" t="e">
        <f t="shared" si="12"/>
        <v>#N/A</v>
      </c>
      <c r="J34" s="69"/>
      <c r="K34" s="70" t="e">
        <f t="shared" si="13"/>
        <v>#N/A</v>
      </c>
      <c r="L34" s="69"/>
      <c r="M34" s="70" t="e">
        <f t="shared" si="14"/>
        <v>#N/A</v>
      </c>
      <c r="N34" s="69"/>
      <c r="O34" s="70" t="e">
        <f t="shared" si="15"/>
        <v>#N/A</v>
      </c>
      <c r="P34" s="69"/>
      <c r="Q34" s="70" t="e">
        <f t="shared" si="16"/>
        <v>#N/A</v>
      </c>
      <c r="R34" s="71" t="e">
        <f t="shared" si="17"/>
        <v>#DIV/0!</v>
      </c>
      <c r="S34" s="72"/>
    </row>
    <row r="35" spans="1:19" ht="24" customHeight="1">
      <c r="A35" s="32"/>
      <c r="B35" s="32">
        <v>23</v>
      </c>
      <c r="C35" s="79"/>
      <c r="D35" s="80" t="s">
        <v>20</v>
      </c>
      <c r="E35" s="79"/>
      <c r="F35" s="80" t="s">
        <v>20</v>
      </c>
      <c r="G35" s="81"/>
      <c r="H35" s="69"/>
      <c r="I35" s="70" t="e">
        <f t="shared" si="12"/>
        <v>#N/A</v>
      </c>
      <c r="J35" s="69"/>
      <c r="K35" s="70" t="e">
        <f t="shared" si="13"/>
        <v>#N/A</v>
      </c>
      <c r="L35" s="69"/>
      <c r="M35" s="70" t="e">
        <f t="shared" si="14"/>
        <v>#N/A</v>
      </c>
      <c r="N35" s="69"/>
      <c r="O35" s="70" t="e">
        <f t="shared" si="15"/>
        <v>#N/A</v>
      </c>
      <c r="P35" s="69"/>
      <c r="Q35" s="70" t="e">
        <f t="shared" si="16"/>
        <v>#N/A</v>
      </c>
      <c r="R35" s="71" t="e">
        <f t="shared" si="17"/>
        <v>#DIV/0!</v>
      </c>
      <c r="S35" s="72"/>
    </row>
    <row r="36" spans="1:19" ht="24" customHeight="1">
      <c r="A36" s="32"/>
      <c r="B36" s="32">
        <v>24</v>
      </c>
      <c r="C36" s="79"/>
      <c r="D36" s="80" t="s">
        <v>20</v>
      </c>
      <c r="E36" s="79"/>
      <c r="F36" s="80" t="s">
        <v>20</v>
      </c>
      <c r="G36" s="81"/>
      <c r="H36" s="69"/>
      <c r="I36" s="70" t="e">
        <f t="shared" si="12"/>
        <v>#N/A</v>
      </c>
      <c r="J36" s="69"/>
      <c r="K36" s="70" t="e">
        <f t="shared" si="13"/>
        <v>#N/A</v>
      </c>
      <c r="L36" s="69"/>
      <c r="M36" s="70" t="e">
        <f t="shared" si="14"/>
        <v>#N/A</v>
      </c>
      <c r="N36" s="69"/>
      <c r="O36" s="70" t="e">
        <f t="shared" si="15"/>
        <v>#N/A</v>
      </c>
      <c r="P36" s="69"/>
      <c r="Q36" s="70" t="e">
        <f t="shared" si="16"/>
        <v>#N/A</v>
      </c>
      <c r="R36" s="71" t="e">
        <f t="shared" si="17"/>
        <v>#DIV/0!</v>
      </c>
      <c r="S36" s="72"/>
    </row>
    <row r="37" spans="1:19" ht="24" customHeight="1">
      <c r="A37" s="32"/>
      <c r="B37" s="32">
        <v>25</v>
      </c>
      <c r="C37" s="79"/>
      <c r="D37" s="80" t="s">
        <v>20</v>
      </c>
      <c r="E37" s="79"/>
      <c r="F37" s="80" t="s">
        <v>20</v>
      </c>
      <c r="G37" s="81"/>
      <c r="H37" s="69"/>
      <c r="I37" s="70" t="e">
        <f t="shared" si="12"/>
        <v>#N/A</v>
      </c>
      <c r="J37" s="69"/>
      <c r="K37" s="70" t="e">
        <f t="shared" si="13"/>
        <v>#N/A</v>
      </c>
      <c r="L37" s="69"/>
      <c r="M37" s="70" t="e">
        <f t="shared" si="14"/>
        <v>#N/A</v>
      </c>
      <c r="N37" s="69"/>
      <c r="O37" s="70" t="e">
        <f t="shared" si="15"/>
        <v>#N/A</v>
      </c>
      <c r="P37" s="69"/>
      <c r="Q37" s="70" t="e">
        <f t="shared" si="16"/>
        <v>#N/A</v>
      </c>
      <c r="R37" s="71" t="e">
        <f t="shared" si="17"/>
        <v>#DIV/0!</v>
      </c>
      <c r="S37" s="72"/>
    </row>
    <row r="38" spans="1:19" ht="24" customHeight="1">
      <c r="A38" s="32"/>
      <c r="B38" s="32"/>
      <c r="C38" s="79"/>
      <c r="D38" s="80" t="s">
        <v>20</v>
      </c>
      <c r="E38" s="79"/>
      <c r="F38" s="80" t="s">
        <v>20</v>
      </c>
      <c r="G38" s="81"/>
      <c r="H38" s="69"/>
      <c r="I38" s="70" t="e">
        <f t="shared" si="12"/>
        <v>#N/A</v>
      </c>
      <c r="J38" s="69"/>
      <c r="K38" s="70" t="e">
        <f t="shared" si="13"/>
        <v>#N/A</v>
      </c>
      <c r="L38" s="69"/>
      <c r="M38" s="70" t="e">
        <f t="shared" si="14"/>
        <v>#N/A</v>
      </c>
      <c r="N38" s="69"/>
      <c r="O38" s="70" t="e">
        <f t="shared" si="15"/>
        <v>#N/A</v>
      </c>
      <c r="P38" s="69"/>
      <c r="Q38" s="70" t="e">
        <f t="shared" si="16"/>
        <v>#N/A</v>
      </c>
      <c r="R38" s="71" t="e">
        <f t="shared" si="17"/>
        <v>#DIV/0!</v>
      </c>
      <c r="S38" s="72"/>
    </row>
    <row r="39" spans="1:19" ht="24" customHeight="1">
      <c r="A39" s="32"/>
      <c r="B39" s="32"/>
      <c r="C39" s="79"/>
      <c r="D39" s="80" t="s">
        <v>20</v>
      </c>
      <c r="E39" s="79"/>
      <c r="F39" s="80" t="s">
        <v>20</v>
      </c>
      <c r="G39" s="81"/>
      <c r="H39" s="69"/>
      <c r="I39" s="70" t="e">
        <f t="shared" si="12"/>
        <v>#N/A</v>
      </c>
      <c r="J39" s="69"/>
      <c r="K39" s="70" t="e">
        <f t="shared" si="13"/>
        <v>#N/A</v>
      </c>
      <c r="L39" s="69"/>
      <c r="M39" s="70" t="e">
        <f t="shared" si="14"/>
        <v>#N/A</v>
      </c>
      <c r="N39" s="69"/>
      <c r="O39" s="70" t="e">
        <f t="shared" si="15"/>
        <v>#N/A</v>
      </c>
      <c r="P39" s="69"/>
      <c r="Q39" s="70" t="e">
        <f t="shared" si="16"/>
        <v>#N/A</v>
      </c>
      <c r="R39" s="71" t="e">
        <f t="shared" si="17"/>
        <v>#DIV/0!</v>
      </c>
      <c r="S39" s="72"/>
    </row>
    <row r="40" spans="1:19" ht="24" customHeight="1">
      <c r="A40" s="32"/>
      <c r="B40" s="32"/>
      <c r="C40" s="79"/>
      <c r="D40" s="80" t="s">
        <v>20</v>
      </c>
      <c r="E40" s="79"/>
      <c r="F40" s="80" t="s">
        <v>20</v>
      </c>
      <c r="G40" s="81"/>
      <c r="H40" s="69"/>
      <c r="I40" s="70" t="e">
        <f t="shared" si="12"/>
        <v>#N/A</v>
      </c>
      <c r="J40" s="69"/>
      <c r="K40" s="70" t="e">
        <f t="shared" si="13"/>
        <v>#N/A</v>
      </c>
      <c r="L40" s="69"/>
      <c r="M40" s="70" t="e">
        <f t="shared" si="14"/>
        <v>#N/A</v>
      </c>
      <c r="N40" s="69"/>
      <c r="O40" s="70" t="e">
        <f t="shared" si="15"/>
        <v>#N/A</v>
      </c>
      <c r="P40" s="69"/>
      <c r="Q40" s="70" t="e">
        <f t="shared" si="16"/>
        <v>#N/A</v>
      </c>
      <c r="R40" s="71" t="e">
        <f t="shared" si="17"/>
        <v>#DIV/0!</v>
      </c>
      <c r="S40" s="72"/>
    </row>
    <row r="41" spans="1:19" ht="24" customHeight="1">
      <c r="A41" s="32"/>
      <c r="B41" s="32"/>
      <c r="C41" s="79"/>
      <c r="D41" s="80" t="s">
        <v>20</v>
      </c>
      <c r="E41" s="79"/>
      <c r="F41" s="80" t="s">
        <v>20</v>
      </c>
      <c r="G41" s="81"/>
      <c r="H41" s="69"/>
      <c r="I41" s="70" t="e">
        <f t="shared" si="12"/>
        <v>#N/A</v>
      </c>
      <c r="J41" s="69"/>
      <c r="K41" s="70" t="e">
        <f t="shared" si="13"/>
        <v>#N/A</v>
      </c>
      <c r="L41" s="69"/>
      <c r="M41" s="70" t="e">
        <f t="shared" si="14"/>
        <v>#N/A</v>
      </c>
      <c r="N41" s="69"/>
      <c r="O41" s="70" t="e">
        <f t="shared" si="15"/>
        <v>#N/A</v>
      </c>
      <c r="P41" s="69"/>
      <c r="Q41" s="70" t="e">
        <f t="shared" si="16"/>
        <v>#N/A</v>
      </c>
      <c r="R41" s="71" t="e">
        <f t="shared" si="17"/>
        <v>#DIV/0!</v>
      </c>
      <c r="S41" s="72"/>
    </row>
    <row r="42" spans="1:19" ht="24" customHeight="1">
      <c r="A42" s="32"/>
      <c r="B42" s="32"/>
      <c r="C42" s="79"/>
      <c r="D42" s="80" t="s">
        <v>20</v>
      </c>
      <c r="E42" s="79"/>
      <c r="F42" s="80" t="s">
        <v>20</v>
      </c>
      <c r="G42" s="81"/>
      <c r="H42" s="69"/>
      <c r="I42" s="70" t="e">
        <f t="shared" si="12"/>
        <v>#N/A</v>
      </c>
      <c r="J42" s="69"/>
      <c r="K42" s="70" t="e">
        <f t="shared" si="13"/>
        <v>#N/A</v>
      </c>
      <c r="L42" s="69"/>
      <c r="M42" s="70" t="e">
        <f t="shared" si="14"/>
        <v>#N/A</v>
      </c>
      <c r="N42" s="69"/>
      <c r="O42" s="70" t="e">
        <f>RANK(N42,N$13:N$42,0)</f>
        <v>#N/A</v>
      </c>
      <c r="P42" s="69"/>
      <c r="Q42" s="70" t="e">
        <f t="shared" si="16"/>
        <v>#N/A</v>
      </c>
      <c r="R42" s="71" t="e">
        <f t="shared" si="17"/>
        <v>#DIV/0!</v>
      </c>
      <c r="S42" s="72"/>
    </row>
    <row r="43" spans="1:19" ht="18" customHeight="1">
      <c r="C43" s="78"/>
      <c r="D43" s="31"/>
      <c r="E43" s="30"/>
      <c r="F43" s="31"/>
      <c r="G43" s="39"/>
    </row>
    <row r="44" spans="1:19" ht="18" customHeight="1">
      <c r="C44" s="78"/>
      <c r="D44" s="31"/>
      <c r="E44" s="30"/>
      <c r="F44" s="31"/>
      <c r="G44" s="39"/>
    </row>
    <row r="45" spans="1:19" ht="18" customHeight="1">
      <c r="C45" s="78"/>
      <c r="D45" s="31"/>
      <c r="E45" s="30"/>
      <c r="F45" s="31"/>
      <c r="G45" s="39"/>
    </row>
    <row r="46" spans="1:19" ht="18" customHeight="1">
      <c r="C46" s="78"/>
      <c r="D46" s="31"/>
      <c r="E46" s="30"/>
      <c r="F46" s="31"/>
      <c r="G46" s="39"/>
    </row>
    <row r="47" spans="1:19" ht="18" customHeight="1">
      <c r="C47" s="78"/>
      <c r="D47" s="31"/>
      <c r="E47" s="30"/>
      <c r="F47" s="31"/>
      <c r="G47" s="39"/>
    </row>
    <row r="48" spans="1:19" ht="18" customHeight="1">
      <c r="C48" s="78"/>
      <c r="D48" s="31"/>
      <c r="E48" s="30"/>
      <c r="F48" s="31"/>
      <c r="G48" s="39"/>
    </row>
    <row r="49" spans="3:7" ht="18" customHeight="1">
      <c r="C49" s="78"/>
      <c r="D49" s="31"/>
      <c r="E49" s="30"/>
      <c r="F49" s="31"/>
      <c r="G49" s="39"/>
    </row>
    <row r="50" spans="3:7" ht="18" customHeight="1">
      <c r="C50" s="78"/>
      <c r="D50" s="31"/>
      <c r="E50" s="30"/>
      <c r="F50" s="31"/>
      <c r="G50" s="39"/>
    </row>
    <row r="51" spans="3:7" ht="18" customHeight="1">
      <c r="C51" s="78"/>
      <c r="D51" s="31"/>
      <c r="E51" s="30"/>
      <c r="F51" s="31"/>
      <c r="G51" s="39"/>
    </row>
    <row r="52" spans="3:7" ht="18" customHeight="1">
      <c r="C52" s="39"/>
      <c r="D52" s="31"/>
      <c r="E52" s="30"/>
      <c r="F52" s="31"/>
      <c r="G52" s="39"/>
    </row>
    <row r="53" spans="3:7" ht="18" customHeight="1">
      <c r="C53" s="39"/>
      <c r="D53" s="31"/>
      <c r="E53" s="30"/>
      <c r="F53" s="31"/>
      <c r="G53" s="39"/>
    </row>
    <row r="54" spans="3:7" ht="18" customHeight="1">
      <c r="C54" s="39"/>
      <c r="D54" s="31"/>
      <c r="E54" s="30"/>
      <c r="F54" s="31"/>
      <c r="G54" s="39"/>
    </row>
    <row r="55" spans="3:7" ht="18" customHeight="1">
      <c r="C55" s="39"/>
      <c r="D55" s="31"/>
      <c r="E55" s="30"/>
      <c r="F55" s="31"/>
      <c r="G55" s="39"/>
    </row>
    <row r="56" spans="3:7" ht="18" customHeight="1">
      <c r="C56" s="39"/>
      <c r="D56" s="31"/>
      <c r="E56" s="30"/>
      <c r="F56" s="31"/>
      <c r="G56" s="39"/>
    </row>
    <row r="57" spans="3:7" ht="18" customHeight="1">
      <c r="C57" s="39"/>
      <c r="D57" s="31"/>
      <c r="E57" s="30"/>
      <c r="F57" s="31"/>
      <c r="G57" s="39"/>
    </row>
    <row r="58" spans="3:7" ht="18" customHeight="1">
      <c r="C58" s="29"/>
      <c r="D58" s="31"/>
      <c r="E58" s="30"/>
      <c r="F58" s="31"/>
      <c r="G58" s="39"/>
    </row>
    <row r="59" spans="3:7" ht="18" customHeight="1">
      <c r="C59" s="29"/>
      <c r="D59" s="31"/>
      <c r="E59" s="30"/>
      <c r="F59" s="31"/>
      <c r="G59" s="39"/>
    </row>
    <row r="60" spans="3:7" ht="18" customHeight="1">
      <c r="C60" s="29"/>
      <c r="D60" s="31"/>
      <c r="E60" s="30"/>
      <c r="F60" s="31"/>
      <c r="G60" s="39"/>
    </row>
    <row r="61" spans="3:7" ht="18" customHeight="1">
      <c r="C61" s="39"/>
      <c r="D61" s="31"/>
      <c r="E61" s="30"/>
      <c r="F61" s="31"/>
      <c r="G61" s="39"/>
    </row>
    <row r="62" spans="3:7" ht="18" customHeight="1">
      <c r="C62" s="39"/>
      <c r="D62" s="31"/>
      <c r="E62" s="30"/>
      <c r="F62" s="31"/>
      <c r="G62" s="39"/>
    </row>
    <row r="63" spans="3:7" ht="18" customHeight="1">
      <c r="C63" s="39"/>
      <c r="D63" s="31"/>
      <c r="E63" s="30"/>
      <c r="F63" s="31"/>
      <c r="G63" s="39"/>
    </row>
    <row r="64" spans="3:7" ht="18" customHeight="1">
      <c r="C64" s="39"/>
      <c r="D64" s="31"/>
      <c r="E64" s="30"/>
      <c r="F64" s="31"/>
      <c r="G64" s="39"/>
    </row>
    <row r="65" spans="3:7" ht="18" customHeight="1">
      <c r="C65" s="39"/>
      <c r="D65" s="31"/>
      <c r="E65" s="30"/>
      <c r="F65" s="31"/>
      <c r="G65" s="39"/>
    </row>
    <row r="66" spans="3:7" ht="18" customHeight="1">
      <c r="C66" s="39"/>
      <c r="D66" s="31"/>
      <c r="E66" s="30"/>
      <c r="F66" s="31"/>
      <c r="G66" s="39"/>
    </row>
    <row r="67" spans="3:7" ht="18" customHeight="1">
      <c r="C67" s="39"/>
      <c r="D67" s="31"/>
      <c r="E67" s="30"/>
      <c r="F67" s="31"/>
      <c r="G67" s="39"/>
    </row>
    <row r="68" spans="3:7" ht="18" customHeight="1">
      <c r="C68" s="29"/>
      <c r="D68" s="31"/>
      <c r="E68" s="30"/>
      <c r="F68" s="31"/>
      <c r="G68" s="39"/>
    </row>
    <row r="69" spans="3:7" ht="18" customHeight="1">
      <c r="C69" s="39"/>
      <c r="D69" s="31"/>
      <c r="E69" s="30"/>
      <c r="F69" s="31"/>
      <c r="G69" s="39"/>
    </row>
    <row r="70" spans="3:7" ht="18" customHeight="1">
      <c r="C70" s="39"/>
      <c r="D70" s="31"/>
      <c r="E70" s="30"/>
      <c r="F70" s="31"/>
      <c r="G70" s="39"/>
    </row>
    <row r="71" spans="3:7" ht="18" customHeight="1">
      <c r="C71" s="39"/>
      <c r="D71" s="31"/>
      <c r="E71" s="30"/>
      <c r="F71" s="31"/>
      <c r="G71" s="39"/>
    </row>
    <row r="72" spans="3:7" ht="18" customHeight="1">
      <c r="C72" s="39"/>
      <c r="D72" s="31"/>
      <c r="E72" s="30"/>
      <c r="F72" s="31"/>
      <c r="G72" s="39"/>
    </row>
    <row r="73" spans="3:7" ht="18" customHeight="1">
      <c r="C73" s="39"/>
      <c r="D73" s="31"/>
      <c r="E73" s="30"/>
      <c r="F73" s="31"/>
      <c r="G73" s="39"/>
    </row>
    <row r="74" spans="3:7" ht="18" customHeight="1">
      <c r="C74" s="39"/>
      <c r="D74" s="31"/>
      <c r="E74" s="30"/>
      <c r="F74" s="31"/>
      <c r="G74" s="39"/>
    </row>
    <row r="75" spans="3:7" ht="18" customHeight="1">
      <c r="C75" s="39"/>
      <c r="D75" s="31"/>
      <c r="E75" s="30"/>
      <c r="F75" s="31"/>
      <c r="G75" s="39"/>
    </row>
    <row r="76" spans="3:7" ht="18" customHeight="1">
      <c r="C76" s="29"/>
      <c r="D76" s="31"/>
      <c r="E76" s="30"/>
      <c r="F76" s="31"/>
      <c r="G76" s="39"/>
    </row>
    <row r="77" spans="3:7" ht="18" customHeight="1">
      <c r="C77" s="39"/>
      <c r="D77" s="31"/>
      <c r="E77" s="30"/>
      <c r="F77" s="31"/>
      <c r="G77" s="39"/>
    </row>
    <row r="78" spans="3:7" ht="18" customHeight="1">
      <c r="C78" s="39"/>
      <c r="D78" s="31"/>
      <c r="E78" s="30"/>
      <c r="F78" s="31"/>
      <c r="G78" s="39"/>
    </row>
    <row r="79" spans="3:7" ht="18" customHeight="1">
      <c r="C79" s="39"/>
      <c r="D79" s="31"/>
      <c r="E79" s="30"/>
      <c r="F79" s="31"/>
      <c r="G79" s="39"/>
    </row>
    <row r="80" spans="3:7" ht="18" customHeight="1">
      <c r="C80" s="29"/>
      <c r="D80" s="31"/>
      <c r="E80" s="76"/>
      <c r="F80" s="31"/>
      <c r="G80" s="39"/>
    </row>
    <row r="81" spans="3:7" ht="18" customHeight="1">
      <c r="C81" s="39"/>
      <c r="D81" s="31"/>
      <c r="E81" s="30"/>
      <c r="F81" s="31"/>
      <c r="G81" s="39"/>
    </row>
    <row r="82" spans="3:7" ht="18" customHeight="1">
      <c r="C82" s="29"/>
      <c r="D82" s="31"/>
      <c r="E82" s="30"/>
      <c r="F82" s="31"/>
      <c r="G82" s="39"/>
    </row>
    <row r="83" spans="3:7" ht="18" customHeight="1">
      <c r="C83" s="39"/>
      <c r="D83" s="31"/>
      <c r="E83" s="30"/>
      <c r="F83" s="31"/>
      <c r="G83" s="39"/>
    </row>
    <row r="84" spans="3:7" ht="18" customHeight="1">
      <c r="C84" s="29"/>
      <c r="D84" s="31"/>
      <c r="E84" s="30"/>
      <c r="F84" s="31"/>
      <c r="G84" s="39"/>
    </row>
    <row r="85" spans="3:7" ht="18" customHeight="1">
      <c r="C85" s="39"/>
      <c r="D85" s="31"/>
      <c r="E85" s="30"/>
      <c r="F85" s="31"/>
      <c r="G85" s="39"/>
    </row>
    <row r="86" spans="3:7" ht="18" customHeight="1">
      <c r="C86" s="39"/>
      <c r="D86" s="31"/>
      <c r="E86" s="30"/>
      <c r="F86" s="31"/>
      <c r="G86" s="39"/>
    </row>
    <row r="87" spans="3:7" ht="18" customHeight="1">
      <c r="C87" s="39"/>
      <c r="D87" s="31"/>
      <c r="E87" s="30"/>
      <c r="F87" s="31"/>
      <c r="G87" s="39"/>
    </row>
    <row r="88" spans="3:7" ht="18" customHeight="1">
      <c r="C88" s="39"/>
      <c r="D88" s="31"/>
      <c r="E88" s="30"/>
      <c r="F88" s="31"/>
      <c r="G88" s="39"/>
    </row>
    <row r="89" spans="3:7" ht="18" customHeight="1">
      <c r="C89" s="39"/>
      <c r="D89" s="31"/>
      <c r="E89" s="76"/>
      <c r="F89" s="31"/>
      <c r="G89" s="39"/>
    </row>
    <row r="90" spans="3:7" ht="18" customHeight="1">
      <c r="C90" s="39"/>
      <c r="D90" s="31"/>
      <c r="E90" s="30"/>
      <c r="F90" s="31"/>
      <c r="G90" s="39"/>
    </row>
    <row r="91" spans="3:7" ht="18" customHeight="1">
      <c r="C91" s="39"/>
      <c r="D91" s="31"/>
      <c r="E91" s="30"/>
      <c r="F91" s="31"/>
      <c r="G91" s="39"/>
    </row>
    <row r="92" spans="3:7" ht="18" customHeight="1">
      <c r="C92" s="29"/>
      <c r="D92" s="31"/>
      <c r="E92" s="30"/>
      <c r="F92" s="31"/>
      <c r="G92" s="29"/>
    </row>
    <row r="93" spans="3:7" ht="18" customHeight="1">
      <c r="C93" s="77"/>
      <c r="D93" s="31"/>
      <c r="E93" s="30"/>
      <c r="F93" s="31"/>
      <c r="G93" s="29"/>
    </row>
    <row r="94" spans="3:7" ht="18" customHeight="1">
      <c r="C94" s="29"/>
      <c r="D94" s="31"/>
      <c r="E94" s="30"/>
      <c r="F94" s="31"/>
      <c r="G94" s="39"/>
    </row>
    <row r="95" spans="3:7" ht="18" customHeight="1">
      <c r="C95" s="29"/>
      <c r="D95" s="31"/>
      <c r="E95" s="30"/>
      <c r="F95" s="31"/>
      <c r="G95" s="39"/>
    </row>
    <row r="96" spans="3:7" ht="18" customHeight="1">
      <c r="C96" s="39"/>
      <c r="D96" s="31"/>
      <c r="E96" s="30"/>
      <c r="F96" s="31"/>
      <c r="G96" s="39"/>
    </row>
    <row r="97" spans="3:7" ht="18" customHeight="1">
      <c r="C97" s="39"/>
      <c r="D97" s="31"/>
      <c r="E97" s="30"/>
      <c r="F97" s="31"/>
      <c r="G97" s="39"/>
    </row>
    <row r="98" spans="3:7" ht="18" customHeight="1">
      <c r="C98" s="39"/>
      <c r="D98" s="31"/>
      <c r="E98" s="30"/>
      <c r="F98" s="31"/>
      <c r="G98" s="39"/>
    </row>
    <row r="99" spans="3:7" ht="18" customHeight="1">
      <c r="C99" s="39"/>
      <c r="D99" s="31"/>
      <c r="E99" s="30"/>
      <c r="F99" s="31"/>
      <c r="G99" s="39"/>
    </row>
    <row r="100" spans="3:7" ht="18" customHeight="1">
      <c r="C100" s="29"/>
      <c r="D100" s="31"/>
      <c r="E100" s="30"/>
      <c r="F100" s="31"/>
      <c r="G100" s="39"/>
    </row>
    <row r="101" spans="3:7" ht="18" customHeight="1">
      <c r="C101" s="29"/>
      <c r="D101" s="31"/>
      <c r="E101" s="30"/>
      <c r="F101" s="31"/>
      <c r="G101" s="39"/>
    </row>
    <row r="102" spans="3:7" ht="18" customHeight="1">
      <c r="C102" s="39"/>
      <c r="D102" s="31"/>
      <c r="E102" s="30"/>
      <c r="F102" s="31"/>
      <c r="G102" s="39"/>
    </row>
    <row r="103" spans="3:7" ht="18" customHeight="1">
      <c r="C103" s="39"/>
      <c r="D103" s="31"/>
      <c r="E103" s="30"/>
      <c r="F103" s="31"/>
      <c r="G103" s="39"/>
    </row>
    <row r="104" spans="3:7" ht="18" customHeight="1">
      <c r="C104" s="39"/>
      <c r="D104" s="31"/>
      <c r="E104" s="30"/>
      <c r="F104" s="31"/>
      <c r="G104" s="39"/>
    </row>
    <row r="105" spans="3:7" ht="18" customHeight="1">
      <c r="C105" s="39"/>
      <c r="D105" s="31"/>
      <c r="E105" s="30"/>
      <c r="F105" s="31"/>
      <c r="G105" s="39"/>
    </row>
    <row r="106" spans="3:7" ht="18" customHeight="1">
      <c r="C106" s="39"/>
      <c r="D106" s="31"/>
      <c r="E106" s="30"/>
      <c r="F106" s="31"/>
      <c r="G106" s="29"/>
    </row>
    <row r="107" spans="3:7" ht="18" customHeight="1">
      <c r="C107" s="29"/>
      <c r="D107" s="31"/>
      <c r="E107" s="30"/>
      <c r="F107" s="31"/>
      <c r="G107" s="29"/>
    </row>
    <row r="108" spans="3:7" ht="18" customHeight="1">
      <c r="C108" s="29"/>
      <c r="D108" s="31"/>
      <c r="E108" s="30"/>
      <c r="F108" s="31"/>
      <c r="G108" s="29"/>
    </row>
    <row r="109" spans="3:7" ht="18" customHeight="1">
      <c r="C109" s="39"/>
      <c r="D109" s="31"/>
      <c r="E109" s="30"/>
      <c r="F109" s="31"/>
      <c r="G109" s="29"/>
    </row>
    <row r="110" spans="3:7" ht="18" customHeight="1">
      <c r="C110" s="39"/>
      <c r="D110" s="31"/>
      <c r="E110" s="30"/>
      <c r="F110" s="31"/>
      <c r="G110" s="29"/>
    </row>
    <row r="111" spans="3:7" ht="18" customHeight="1">
      <c r="C111" s="39"/>
      <c r="D111" s="31"/>
      <c r="E111" s="30"/>
      <c r="F111" s="31"/>
      <c r="G111" s="29"/>
    </row>
    <row r="112" spans="3:7" ht="18" customHeight="1">
      <c r="C112" s="39"/>
      <c r="D112" s="31"/>
      <c r="E112" s="76"/>
      <c r="F112" s="31"/>
      <c r="G112" s="29"/>
    </row>
    <row r="113" spans="3:7" ht="18" customHeight="1">
      <c r="C113" s="39"/>
      <c r="D113" s="31"/>
      <c r="E113" s="30"/>
      <c r="F113" s="31"/>
      <c r="G113" s="29"/>
    </row>
    <row r="114" spans="3:7" ht="18" customHeight="1">
      <c r="C114" s="29"/>
      <c r="D114" s="31"/>
      <c r="E114" s="30"/>
      <c r="F114" s="31"/>
      <c r="G114" s="29"/>
    </row>
    <row r="115" spans="3:7" ht="18" customHeight="1">
      <c r="C115" s="29"/>
      <c r="D115" s="31"/>
      <c r="E115" s="30"/>
      <c r="F115" s="31"/>
      <c r="G115" s="29"/>
    </row>
    <row r="116" spans="3:7" ht="18" customHeight="1">
      <c r="C116" s="29"/>
      <c r="D116" s="31"/>
      <c r="E116" s="30"/>
      <c r="F116" s="31"/>
      <c r="G116" s="29"/>
    </row>
    <row r="117" spans="3:7" ht="18" customHeight="1">
      <c r="C117" s="29"/>
      <c r="D117" s="31"/>
      <c r="E117" s="30"/>
      <c r="F117" s="31"/>
      <c r="G117" s="39"/>
    </row>
    <row r="118" spans="3:7" ht="18" customHeight="1">
      <c r="C118" s="29"/>
      <c r="D118" s="31"/>
      <c r="E118" s="30"/>
      <c r="F118" s="31"/>
      <c r="G118" s="39"/>
    </row>
    <row r="119" spans="3:7" ht="18" customHeight="1">
      <c r="C119" s="29"/>
      <c r="D119" s="31"/>
      <c r="E119" s="30"/>
      <c r="F119" s="31"/>
      <c r="G119" s="39"/>
    </row>
    <row r="120" spans="3:7" ht="18" customHeight="1">
      <c r="C120" s="29"/>
      <c r="D120" s="31"/>
      <c r="E120" s="30"/>
      <c r="F120" s="31"/>
      <c r="G120" s="39"/>
    </row>
    <row r="121" spans="3:7" ht="18" customHeight="1">
      <c r="C121" s="29"/>
      <c r="D121" s="31"/>
      <c r="E121" s="76" ph="1"/>
      <c r="F121" s="31"/>
      <c r="G121" s="39"/>
    </row>
    <row r="122" spans="3:7" ht="18" customHeight="1">
      <c r="C122" s="26"/>
      <c r="D122" s="31"/>
      <c r="E122" s="30"/>
      <c r="F122" s="31"/>
      <c r="G122" s="26"/>
    </row>
    <row r="123" spans="3:7" ht="18" customHeight="1">
      <c r="C123" s="26"/>
      <c r="D123" s="31"/>
      <c r="E123" s="30"/>
      <c r="F123" s="31"/>
      <c r="G123" s="26"/>
    </row>
    <row r="124" spans="3:7" ht="18" customHeight="1">
      <c r="C124" s="26"/>
      <c r="D124" s="31"/>
      <c r="E124" s="30"/>
      <c r="F124" s="31"/>
      <c r="G124" s="26"/>
    </row>
    <row r="125" spans="3:7" ht="18" customHeight="1">
      <c r="C125" s="26"/>
      <c r="D125" s="31"/>
      <c r="E125" s="30"/>
      <c r="F125" s="31"/>
      <c r="G125" s="26"/>
    </row>
    <row r="126" spans="3:7" ht="18" customHeight="1">
      <c r="C126" s="26"/>
      <c r="D126" s="31"/>
      <c r="E126" s="82"/>
      <c r="F126" s="31"/>
      <c r="G126" s="26"/>
    </row>
    <row r="127" spans="3:7" ht="18" customHeight="1">
      <c r="C127" s="26"/>
      <c r="D127" s="31"/>
      <c r="E127" s="30"/>
      <c r="F127" s="31"/>
      <c r="G127" s="26"/>
    </row>
    <row r="128" spans="3:7" ht="18" customHeight="1">
      <c r="C128" s="26"/>
      <c r="D128" s="31"/>
      <c r="E128" s="82"/>
      <c r="F128" s="31"/>
      <c r="G128" s="26"/>
    </row>
    <row r="129" spans="3:7" ht="18" customHeight="1">
      <c r="C129" s="26"/>
      <c r="D129" s="31"/>
      <c r="E129" s="30"/>
      <c r="F129" s="31"/>
      <c r="G129" s="26"/>
    </row>
    <row r="130" spans="3:7" ht="18" customHeight="1">
      <c r="C130" s="26"/>
      <c r="D130" s="31"/>
      <c r="E130" s="30"/>
      <c r="F130" s="31"/>
      <c r="G130" s="26"/>
    </row>
    <row r="131" spans="3:7" ht="18" customHeight="1">
      <c r="C131" s="26"/>
      <c r="D131" s="31"/>
      <c r="E131" s="82"/>
      <c r="F131" s="31"/>
      <c r="G131" s="26"/>
    </row>
    <row r="132" spans="3:7" ht="18" customHeight="1">
      <c r="C132" s="26"/>
      <c r="D132" s="31"/>
      <c r="E132" s="82" ph="1"/>
      <c r="F132" s="31"/>
      <c r="G132" s="26"/>
    </row>
    <row r="133" spans="3:7" ht="18" customHeight="1">
      <c r="C133" s="26"/>
      <c r="D133" s="31"/>
      <c r="E133" s="30"/>
      <c r="F133" s="31"/>
      <c r="G133" s="26"/>
    </row>
    <row r="134" spans="3:7" ht="18" customHeight="1">
      <c r="C134" s="26"/>
      <c r="D134" s="31"/>
      <c r="E134" s="30"/>
      <c r="F134" s="31"/>
      <c r="G134" s="26"/>
    </row>
    <row r="135" spans="3:7" ht="18" customHeight="1">
      <c r="C135" s="26"/>
      <c r="D135" s="31"/>
      <c r="E135" s="30"/>
      <c r="F135" s="31"/>
      <c r="G135" s="26"/>
    </row>
    <row r="136" spans="3:7" ht="18" customHeight="1">
      <c r="C136" s="26"/>
      <c r="D136" s="31"/>
      <c r="E136" s="30"/>
      <c r="F136" s="31"/>
      <c r="G136" s="26"/>
    </row>
    <row r="137" spans="3:7" ht="18" customHeight="1">
      <c r="C137" s="26"/>
      <c r="D137" s="31"/>
      <c r="E137" s="30"/>
      <c r="F137" s="31"/>
      <c r="G137" s="26"/>
    </row>
    <row r="138" spans="3:7" ht="18" customHeight="1">
      <c r="C138" s="26"/>
      <c r="D138" s="31"/>
      <c r="E138" s="30"/>
      <c r="F138" s="31"/>
      <c r="G138" s="26"/>
    </row>
    <row r="139" spans="3:7" ht="18" customHeight="1">
      <c r="C139" s="26"/>
      <c r="D139" s="31"/>
      <c r="E139" s="30"/>
      <c r="F139" s="31"/>
      <c r="G139" s="26"/>
    </row>
    <row r="140" spans="3:7" ht="18" customHeight="1">
      <c r="C140" s="26"/>
      <c r="D140" s="31"/>
      <c r="E140" s="30"/>
      <c r="F140" s="31"/>
      <c r="G140" s="26"/>
    </row>
    <row r="141" spans="3:7" ht="18" customHeight="1">
      <c r="C141" s="26"/>
      <c r="D141" s="31"/>
      <c r="E141" s="30"/>
      <c r="F141" s="31"/>
      <c r="G141" s="26"/>
    </row>
    <row r="142" spans="3:7" ht="18" customHeight="1">
      <c r="C142" s="26"/>
      <c r="D142" s="31"/>
      <c r="E142" s="82"/>
      <c r="F142" s="31"/>
      <c r="G142" s="26"/>
    </row>
    <row r="143" spans="3:7" ht="18" customHeight="1">
      <c r="C143" s="83"/>
      <c r="D143" s="31"/>
      <c r="E143" s="30"/>
      <c r="F143" s="31"/>
      <c r="G143" s="26"/>
    </row>
    <row r="144" spans="3:7" ht="18" customHeight="1">
      <c r="C144" s="26"/>
      <c r="D144" s="31"/>
      <c r="E144" s="82"/>
      <c r="F144" s="31"/>
      <c r="G144" s="26"/>
    </row>
    <row r="145" spans="3:7" ht="18" customHeight="1">
      <c r="C145" s="26"/>
      <c r="D145" s="31"/>
      <c r="E145" s="30"/>
      <c r="F145" s="31"/>
      <c r="G145" s="26"/>
    </row>
    <row r="146" spans="3:7" ht="18" customHeight="1">
      <c r="C146" s="26"/>
      <c r="D146" s="31"/>
      <c r="E146" s="82"/>
      <c r="F146" s="31"/>
      <c r="G146" s="26"/>
    </row>
    <row r="147" spans="3:7" ht="18" customHeight="1">
      <c r="C147" s="26"/>
      <c r="D147" s="31"/>
      <c r="E147" s="82"/>
      <c r="F147" s="31"/>
      <c r="G147" s="26"/>
    </row>
    <row r="148" spans="3:7" ht="18" customHeight="1">
      <c r="C148" s="26"/>
      <c r="D148" s="31"/>
      <c r="E148" s="82" ph="1"/>
      <c r="F148" s="31"/>
      <c r="G148" s="26"/>
    </row>
    <row r="149" spans="3:7" ht="18" customHeight="1">
      <c r="C149" s="26"/>
      <c r="D149" s="31"/>
      <c r="E149" s="30"/>
      <c r="F149" s="31"/>
      <c r="G149" s="26"/>
    </row>
    <row r="150" spans="3:7" ht="18" customHeight="1">
      <c r="C150" s="26"/>
      <c r="D150" s="31"/>
      <c r="E150" s="30"/>
      <c r="F150" s="31"/>
      <c r="G150" s="26"/>
    </row>
    <row r="151" spans="3:7" ht="18" customHeight="1">
      <c r="C151" s="26"/>
      <c r="D151" s="31"/>
      <c r="E151" s="30"/>
      <c r="F151" s="31"/>
      <c r="G151" s="26"/>
    </row>
    <row r="152" spans="3:7" ht="18" customHeight="1">
      <c r="C152" s="26"/>
      <c r="D152" s="31"/>
      <c r="E152" s="82"/>
      <c r="F152" s="31"/>
      <c r="G152" s="26"/>
    </row>
    <row r="153" spans="3:7" ht="18" customHeight="1">
      <c r="C153" s="26"/>
      <c r="D153" s="31"/>
      <c r="E153" s="30"/>
      <c r="F153" s="31"/>
      <c r="G153" s="26"/>
    </row>
    <row r="154" spans="3:7" ht="18" customHeight="1">
      <c r="C154" s="26"/>
      <c r="D154" s="31"/>
      <c r="E154" s="30"/>
      <c r="F154" s="31"/>
      <c r="G154" s="26"/>
    </row>
    <row r="155" spans="3:7" ht="18" customHeight="1">
      <c r="C155" s="26"/>
      <c r="D155" s="31"/>
      <c r="E155" s="82"/>
      <c r="F155" s="31"/>
      <c r="G155" s="26"/>
    </row>
    <row r="156" spans="3:7" ht="18" customHeight="1">
      <c r="C156" s="29"/>
      <c r="D156" s="31"/>
      <c r="E156" s="30"/>
      <c r="F156" s="31"/>
      <c r="G156" s="26"/>
    </row>
    <row r="157" spans="3:7" ht="18" customHeight="1">
      <c r="C157" s="26"/>
      <c r="D157" s="31"/>
      <c r="E157" s="30"/>
      <c r="F157" s="31"/>
      <c r="G157" s="26"/>
    </row>
    <row r="158" spans="3:7" ht="18" customHeight="1">
      <c r="C158" s="26"/>
      <c r="D158" s="31"/>
      <c r="E158" s="30"/>
      <c r="F158" s="31"/>
      <c r="G158" s="26"/>
    </row>
    <row r="159" spans="3:7" ht="18" customHeight="1">
      <c r="C159" s="26"/>
      <c r="D159" s="31"/>
      <c r="E159" s="82" ph="1"/>
      <c r="F159" s="31"/>
      <c r="G159" s="26"/>
    </row>
    <row r="160" spans="3:7" ht="18" customHeight="1">
      <c r="C160" s="26"/>
      <c r="D160" s="31"/>
      <c r="E160" s="30"/>
      <c r="F160" s="31"/>
      <c r="G160" s="26"/>
    </row>
    <row r="161" spans="3:7" ht="18" customHeight="1">
      <c r="C161" s="26"/>
      <c r="D161" s="31"/>
      <c r="E161" s="30"/>
      <c r="F161" s="31"/>
      <c r="G161" s="26"/>
    </row>
    <row r="162" spans="3:7" ht="18" customHeight="1">
      <c r="C162" s="26"/>
      <c r="D162" s="31"/>
      <c r="E162" s="30"/>
      <c r="F162" s="31"/>
      <c r="G162" s="26"/>
    </row>
    <row r="163" spans="3:7" ht="18" customHeight="1">
      <c r="C163" s="26"/>
      <c r="D163" s="31"/>
      <c r="E163" s="82"/>
      <c r="F163" s="31"/>
      <c r="G163" s="26"/>
    </row>
    <row r="164" spans="3:7" ht="18" customHeight="1">
      <c r="C164" s="26"/>
      <c r="D164" s="31"/>
      <c r="E164" s="82"/>
      <c r="F164" s="31"/>
      <c r="G164" s="26"/>
    </row>
    <row r="165" spans="3:7" ht="18" customHeight="1">
      <c r="C165" s="26"/>
      <c r="D165" s="31"/>
      <c r="E165" s="82"/>
      <c r="F165" s="31"/>
      <c r="G165" s="26"/>
    </row>
    <row r="166" spans="3:7" ht="18" customHeight="1">
      <c r="C166" s="26"/>
      <c r="D166" s="31"/>
      <c r="E166" s="30"/>
      <c r="F166" s="31"/>
      <c r="G166" s="26"/>
    </row>
    <row r="167" spans="3:7" ht="18" customHeight="1">
      <c r="C167" s="29"/>
      <c r="D167" s="31"/>
      <c r="E167" s="30"/>
      <c r="F167" s="31"/>
      <c r="G167" s="26"/>
    </row>
    <row r="168" spans="3:7" ht="18" customHeight="1">
      <c r="C168" s="26"/>
      <c r="D168" s="31"/>
      <c r="E168" s="30"/>
      <c r="F168" s="31"/>
      <c r="G168" s="26"/>
    </row>
    <row r="169" spans="3:7" ht="18" customHeight="1">
      <c r="C169" s="26"/>
      <c r="D169" s="31"/>
      <c r="E169" s="30"/>
      <c r="F169" s="31"/>
      <c r="G169" s="26"/>
    </row>
    <row r="170" spans="3:7" ht="18" customHeight="1">
      <c r="C170" s="26"/>
      <c r="D170" s="31"/>
      <c r="E170" s="82"/>
      <c r="F170" s="31"/>
      <c r="G170" s="26"/>
    </row>
    <row r="171" spans="3:7" ht="18" customHeight="1">
      <c r="C171" s="26"/>
      <c r="D171" s="31"/>
      <c r="E171" s="30"/>
      <c r="F171" s="31"/>
      <c r="G171" s="26"/>
    </row>
    <row r="172" spans="3:7" ht="18" customHeight="1">
      <c r="C172" s="26"/>
      <c r="D172" s="31"/>
      <c r="E172" s="30"/>
      <c r="F172" s="31"/>
      <c r="G172" s="26"/>
    </row>
    <row r="173" spans="3:7" ht="18" customHeight="1">
      <c r="C173" s="29"/>
      <c r="D173" s="31"/>
      <c r="E173" s="30"/>
      <c r="F173" s="31"/>
      <c r="G173" s="26"/>
    </row>
    <row r="174" spans="3:7" ht="18" customHeight="1">
      <c r="C174" s="26"/>
      <c r="D174" s="31"/>
      <c r="E174" s="82"/>
      <c r="F174" s="31"/>
      <c r="G174" s="26"/>
    </row>
    <row r="175" spans="3:7" ht="18" customHeight="1">
      <c r="C175" s="26"/>
      <c r="D175" s="31"/>
      <c r="E175" s="30"/>
      <c r="F175" s="31"/>
      <c r="G175" s="26"/>
    </row>
    <row r="176" spans="3:7" ht="18" customHeight="1">
      <c r="C176" s="26"/>
      <c r="D176" s="31"/>
      <c r="E176" s="82"/>
      <c r="F176" s="31"/>
      <c r="G176" s="26"/>
    </row>
    <row r="177" spans="3:7" ht="18" customHeight="1">
      <c r="C177" s="26"/>
      <c r="D177" s="31"/>
      <c r="E177" s="30"/>
      <c r="F177" s="31"/>
      <c r="G177" s="26"/>
    </row>
    <row r="178" spans="3:7" ht="18" customHeight="1">
      <c r="C178" s="26"/>
      <c r="D178" s="31"/>
      <c r="E178" s="30"/>
      <c r="F178" s="31"/>
      <c r="G178" s="26"/>
    </row>
    <row r="179" spans="3:7" ht="18" customHeight="1">
      <c r="C179" s="26"/>
      <c r="D179" s="31"/>
      <c r="E179" s="30"/>
      <c r="F179" s="31"/>
      <c r="G179" s="26"/>
    </row>
    <row r="180" spans="3:7" ht="18" customHeight="1">
      <c r="C180" s="29"/>
      <c r="D180" s="31"/>
      <c r="E180" s="30"/>
      <c r="F180" s="31"/>
      <c r="G180" s="26"/>
    </row>
    <row r="181" spans="3:7" ht="18" customHeight="1">
      <c r="C181" s="26"/>
      <c r="D181" s="31"/>
      <c r="E181" s="30"/>
      <c r="F181" s="31"/>
      <c r="G181" s="26"/>
    </row>
    <row r="182" spans="3:7" ht="18" customHeight="1">
      <c r="C182" s="26"/>
      <c r="D182" s="31"/>
      <c r="E182" s="82" ph="1"/>
      <c r="F182" s="31"/>
      <c r="G182" s="26"/>
    </row>
    <row r="183" spans="3:7" ht="18" customHeight="1">
      <c r="C183" s="26"/>
      <c r="D183" s="31"/>
      <c r="E183" s="82"/>
      <c r="F183" s="31"/>
      <c r="G183" s="26"/>
    </row>
    <row r="184" spans="3:7" ht="18" customHeight="1">
      <c r="C184" s="26"/>
      <c r="D184" s="31"/>
      <c r="E184" s="82"/>
      <c r="F184" s="31"/>
      <c r="G184" s="26"/>
    </row>
    <row r="185" spans="3:7" ht="18" customHeight="1">
      <c r="C185" s="26"/>
      <c r="D185" s="31"/>
      <c r="E185" s="82"/>
      <c r="F185" s="31"/>
      <c r="G185" s="26"/>
    </row>
    <row r="186" spans="3:7" ht="18" customHeight="1">
      <c r="C186" s="26"/>
      <c r="D186" s="31"/>
      <c r="E186" s="82"/>
      <c r="F186" s="31"/>
      <c r="G186" s="29"/>
    </row>
    <row r="187" spans="3:7" ht="18" customHeight="1">
      <c r="C187" s="26"/>
      <c r="D187" s="31"/>
      <c r="E187" s="82"/>
      <c r="F187" s="31"/>
      <c r="G187" s="29"/>
    </row>
    <row r="188" spans="3:7" ht="18" customHeight="1">
      <c r="C188" s="26"/>
      <c r="D188" s="31"/>
      <c r="E188" s="82"/>
      <c r="F188" s="31"/>
      <c r="G188" s="29"/>
    </row>
    <row r="189" spans="3:7" ht="18" customHeight="1">
      <c r="C189" s="26"/>
      <c r="D189" s="31"/>
      <c r="E189" s="82"/>
      <c r="F189" s="31"/>
      <c r="G189" s="29"/>
    </row>
    <row r="190" spans="3:7" ht="18" customHeight="1">
      <c r="C190" s="29"/>
      <c r="D190" s="31"/>
      <c r="E190" s="30"/>
      <c r="F190" s="31"/>
      <c r="G190" s="29"/>
    </row>
    <row r="191" spans="3:7" ht="18" customHeight="1">
      <c r="C191" s="29"/>
      <c r="D191" s="31"/>
      <c r="E191" s="30"/>
      <c r="F191" s="31"/>
      <c r="G191" s="29"/>
    </row>
    <row r="192" spans="3:7" ht="18" customHeight="1">
      <c r="C192" s="31"/>
      <c r="D192" s="31"/>
      <c r="E192" s="82"/>
      <c r="F192" s="31"/>
      <c r="G192" s="84"/>
    </row>
    <row r="193" spans="3:7" ht="18" customHeight="1">
      <c r="C193" s="31"/>
      <c r="D193" s="31"/>
      <c r="E193" s="31"/>
      <c r="F193" s="31"/>
      <c r="G193" s="31"/>
    </row>
    <row r="194" spans="3:7" ht="18" customHeight="1">
      <c r="C194" s="31"/>
      <c r="D194" s="31"/>
      <c r="E194" s="31"/>
      <c r="F194" s="31"/>
      <c r="G194" s="31"/>
    </row>
    <row r="195" spans="3:7" ht="18" customHeight="1">
      <c r="C195" s="31"/>
      <c r="D195" s="31"/>
      <c r="E195" s="31"/>
      <c r="F195" s="31"/>
      <c r="G195" s="31"/>
    </row>
    <row r="196" spans="3:7" ht="18" customHeight="1">
      <c r="C196" s="31"/>
      <c r="D196" s="31"/>
      <c r="E196" s="31"/>
      <c r="F196" s="31"/>
      <c r="G196" s="31"/>
    </row>
    <row r="197" spans="3:7" ht="18" customHeight="1">
      <c r="C197" s="31"/>
      <c r="D197" s="31"/>
      <c r="E197" s="31"/>
      <c r="F197" s="31"/>
      <c r="G197" s="31"/>
    </row>
    <row r="198" spans="3:7" ht="18" customHeight="1">
      <c r="C198" s="31"/>
      <c r="D198" s="31"/>
      <c r="E198" s="31"/>
      <c r="F198" s="31"/>
      <c r="G198" s="31"/>
    </row>
    <row r="252" spans="5:5" ht="18" customHeight="1">
      <c r="E252" s="1" ph="1"/>
    </row>
    <row r="263" spans="5:5" ht="18" customHeight="1">
      <c r="E263" s="1" ph="1"/>
    </row>
    <row r="279" spans="5:5" ht="18" customHeight="1">
      <c r="E279" s="1" ph="1"/>
    </row>
    <row r="290" spans="5:5" ht="18" customHeight="1">
      <c r="E290" s="1" ph="1"/>
    </row>
    <row r="313" spans="5:5" ht="18" customHeight="1">
      <c r="E313" s="1" ph="1"/>
    </row>
  </sheetData>
  <sortState xmlns:xlrd2="http://schemas.microsoft.com/office/spreadsheetml/2017/richdata2" ref="A13:T19">
    <sortCondition descending="1" ref="R13:R19"/>
  </sortState>
  <mergeCells count="3">
    <mergeCell ref="F2:G2"/>
    <mergeCell ref="H11:Q11"/>
    <mergeCell ref="F4:G4"/>
  </mergeCells>
  <phoneticPr fontId="22" type="Hiragana"/>
  <printOptions horizontalCentered="1"/>
  <pageMargins left="0.39370078740157483" right="0.39370078740157483" top="0.59055118110236227" bottom="0.39370078740157483" header="0" footer="0"/>
  <pageSetup paperSize="9" scale="85" fitToHeight="0" orientation="landscape" errors="blank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T330"/>
  <sheetViews>
    <sheetView zoomScale="96" zoomScaleNormal="96" workbookViewId="0">
      <selection activeCell="A13" sqref="A13"/>
    </sheetView>
  </sheetViews>
  <sheetFormatPr defaultColWidth="9.7109375" defaultRowHeight="18" customHeight="1"/>
  <cols>
    <col min="1" max="2" width="6.7109375" style="1" customWidth="1"/>
    <col min="3" max="3" width="17.7109375" style="1" customWidth="1"/>
    <col min="4" max="4" width="7.85546875" style="1" customWidth="1"/>
    <col min="5" max="5" width="23.7109375" style="1" customWidth="1"/>
    <col min="6" max="6" width="7.85546875" style="1" customWidth="1"/>
    <col min="7" max="7" width="30.7109375" style="1" customWidth="1"/>
    <col min="8" max="8" width="8.5703125" style="1" customWidth="1"/>
    <col min="9" max="9" width="4" style="1" customWidth="1"/>
    <col min="10" max="10" width="8.5703125" style="1" customWidth="1"/>
    <col min="11" max="11" width="4" style="1" customWidth="1"/>
    <col min="12" max="12" width="8.5703125" style="1" customWidth="1"/>
    <col min="13" max="13" width="4" style="1" customWidth="1"/>
    <col min="14" max="14" width="8.5703125" style="1" customWidth="1"/>
    <col min="15" max="15" width="4" style="1" customWidth="1"/>
    <col min="16" max="16" width="8.5703125" style="1" customWidth="1"/>
    <col min="17" max="17" width="4" style="1" customWidth="1"/>
    <col min="18" max="18" width="10" style="1" customWidth="1"/>
    <col min="19" max="19" width="7.7109375" style="1" customWidth="1"/>
    <col min="20" max="16384" width="9.7109375" style="1"/>
  </cols>
  <sheetData>
    <row r="1" spans="1:20" s="2" customFormat="1" ht="4.1500000000000004" customHeight="1">
      <c r="A1" s="59"/>
    </row>
    <row r="2" spans="1:20" s="2" customFormat="1" ht="18" customHeight="1">
      <c r="A2" s="7"/>
      <c r="B2" s="8" t="s">
        <v>100</v>
      </c>
      <c r="C2" s="63"/>
      <c r="D2" s="7"/>
      <c r="E2" s="8" t="s">
        <v>101</v>
      </c>
      <c r="F2" s="133">
        <v>45249</v>
      </c>
      <c r="G2" s="133"/>
      <c r="H2" s="44"/>
      <c r="I2" s="7"/>
      <c r="J2" s="8" t="s">
        <v>66</v>
      </c>
      <c r="K2" s="8"/>
      <c r="L2" s="45"/>
      <c r="M2" s="46"/>
      <c r="N2" s="46"/>
      <c r="O2" s="46"/>
      <c r="P2" s="46"/>
      <c r="Q2" s="46"/>
      <c r="R2" s="46"/>
      <c r="S2" s="46"/>
    </row>
    <row r="3" spans="1:20" s="2" customFormat="1" ht="24" customHeight="1">
      <c r="A3" s="9"/>
      <c r="B3" s="8" t="s">
        <v>102</v>
      </c>
      <c r="C3" s="57" t="s">
        <v>131</v>
      </c>
      <c r="D3" s="47"/>
      <c r="E3" s="47"/>
      <c r="F3" s="64"/>
      <c r="G3" s="44"/>
      <c r="H3" s="44"/>
      <c r="I3" s="44"/>
      <c r="J3" s="7"/>
      <c r="K3" s="7"/>
      <c r="L3" s="7"/>
      <c r="M3" s="7"/>
      <c r="N3" s="7"/>
      <c r="O3" s="7"/>
      <c r="P3" s="8" t="s">
        <v>103</v>
      </c>
      <c r="Q3" s="7"/>
      <c r="R3" s="45"/>
      <c r="S3" s="47"/>
      <c r="T3" s="3"/>
    </row>
    <row r="4" spans="1:20" s="2" customFormat="1" ht="24" customHeight="1">
      <c r="A4" s="7"/>
      <c r="B4" s="8" t="s">
        <v>104</v>
      </c>
      <c r="C4" s="65">
        <v>18</v>
      </c>
      <c r="D4" s="44" t="s">
        <v>105</v>
      </c>
      <c r="E4" s="8" t="s">
        <v>106</v>
      </c>
      <c r="F4" s="137" t="s">
        <v>133</v>
      </c>
      <c r="G4" s="137"/>
      <c r="H4" s="46"/>
      <c r="I4" s="46"/>
      <c r="J4" s="67"/>
      <c r="K4" s="45"/>
      <c r="L4" s="46"/>
      <c r="M4" s="46"/>
      <c r="N4" s="7"/>
      <c r="O4" s="7"/>
      <c r="P4" s="7"/>
      <c r="Q4" s="7"/>
      <c r="R4" s="7"/>
      <c r="S4" s="7"/>
    </row>
    <row r="5" spans="1:20" s="2" customFormat="1" ht="21" customHeight="1">
      <c r="A5" s="7"/>
      <c r="B5" s="8" t="s">
        <v>107</v>
      </c>
      <c r="C5" s="43"/>
      <c r="D5" s="7"/>
      <c r="E5" s="8" t="s">
        <v>108</v>
      </c>
      <c r="F5" s="68"/>
      <c r="G5" s="67"/>
      <c r="H5" s="48"/>
      <c r="I5" s="7"/>
      <c r="J5" s="49"/>
      <c r="K5" s="44"/>
      <c r="L5" s="8"/>
      <c r="M5" s="44"/>
      <c r="N5" s="7"/>
      <c r="O5" s="7"/>
      <c r="P5" s="7"/>
      <c r="Q5" s="7"/>
      <c r="R5" s="7"/>
      <c r="S5" s="7"/>
    </row>
    <row r="6" spans="1:20" s="2" customFormat="1" ht="21" customHeight="1">
      <c r="A6" s="85" t="s">
        <v>109</v>
      </c>
      <c r="B6" s="86" t="s">
        <v>110</v>
      </c>
      <c r="C6" s="87"/>
      <c r="D6" s="88" t="s">
        <v>58</v>
      </c>
      <c r="E6" s="89"/>
      <c r="F6" s="7"/>
      <c r="G6" s="50"/>
      <c r="H6" s="7"/>
      <c r="I6" s="7"/>
      <c r="J6" s="7"/>
      <c r="K6" s="7"/>
      <c r="L6" s="8"/>
      <c r="M6" s="7"/>
      <c r="N6" s="7"/>
      <c r="O6" s="7"/>
      <c r="P6" s="7"/>
      <c r="Q6" s="7"/>
      <c r="R6" s="7"/>
      <c r="S6" s="7"/>
    </row>
    <row r="7" spans="1:20" s="2" customFormat="1" ht="21" customHeight="1">
      <c r="A7" s="85" t="s">
        <v>111</v>
      </c>
      <c r="B7" s="86" t="s">
        <v>60</v>
      </c>
      <c r="C7" s="87"/>
      <c r="D7" s="88" t="s">
        <v>84</v>
      </c>
      <c r="E7" s="89"/>
      <c r="F7" s="7"/>
      <c r="G7" s="50"/>
      <c r="H7" s="7"/>
      <c r="I7" s="7"/>
      <c r="J7" s="7"/>
      <c r="K7" s="7"/>
      <c r="L7" s="8"/>
      <c r="M7" s="7"/>
      <c r="N7" s="7"/>
      <c r="O7" s="7"/>
      <c r="P7" s="7"/>
      <c r="Q7" s="7"/>
      <c r="R7" s="7"/>
      <c r="S7" s="7"/>
    </row>
    <row r="8" spans="1:20" s="2" customFormat="1" ht="21" customHeight="1">
      <c r="A8" s="85" t="s">
        <v>59</v>
      </c>
      <c r="B8" s="86" t="s">
        <v>112</v>
      </c>
      <c r="C8" s="87">
        <v>7053</v>
      </c>
      <c r="D8" s="118" t="s">
        <v>33</v>
      </c>
      <c r="E8" s="89" t="s">
        <v>160</v>
      </c>
      <c r="F8" s="7"/>
      <c r="G8" s="50"/>
      <c r="H8" s="7"/>
      <c r="I8" s="7"/>
      <c r="J8" s="7"/>
      <c r="K8" s="7"/>
      <c r="L8" s="8"/>
      <c r="M8" s="7"/>
      <c r="N8" s="7"/>
      <c r="O8" s="7"/>
      <c r="P8" s="7"/>
      <c r="Q8" s="7"/>
      <c r="R8" s="7"/>
      <c r="S8" s="7"/>
    </row>
    <row r="9" spans="1:20" s="2" customFormat="1" ht="21" customHeight="1">
      <c r="A9" s="85" t="s">
        <v>113</v>
      </c>
      <c r="B9" s="86" t="s">
        <v>114</v>
      </c>
      <c r="C9" s="87">
        <v>5721</v>
      </c>
      <c r="D9" s="118" t="s">
        <v>33</v>
      </c>
      <c r="E9" s="89" t="s">
        <v>161</v>
      </c>
      <c r="F9" s="7"/>
      <c r="G9" s="50"/>
      <c r="H9" s="7"/>
      <c r="I9" s="7"/>
      <c r="J9" s="7"/>
      <c r="K9" s="7"/>
      <c r="L9" s="8"/>
      <c r="M9" s="7"/>
      <c r="N9" s="7"/>
      <c r="O9" s="7"/>
      <c r="P9" s="7"/>
      <c r="Q9" s="7"/>
      <c r="R9" s="7"/>
      <c r="S9" s="7"/>
    </row>
    <row r="10" spans="1:20" s="2" customFormat="1" ht="21" customHeight="1">
      <c r="A10" s="85" t="s">
        <v>115</v>
      </c>
      <c r="B10" s="86" t="s">
        <v>110</v>
      </c>
      <c r="C10" s="87"/>
      <c r="D10" s="88" t="s">
        <v>127</v>
      </c>
      <c r="E10" s="89"/>
      <c r="F10" s="7"/>
      <c r="G10" s="50"/>
      <c r="H10" s="7"/>
      <c r="I10" s="7"/>
      <c r="J10" s="7"/>
      <c r="K10" s="7"/>
      <c r="L10" s="8"/>
      <c r="M10" s="7"/>
      <c r="N10" s="7"/>
      <c r="O10" s="7"/>
      <c r="P10" s="7"/>
      <c r="Q10" s="7"/>
      <c r="R10" s="7"/>
      <c r="S10" s="7"/>
    </row>
    <row r="11" spans="1:20" s="4" customFormat="1" ht="21" customHeight="1">
      <c r="A11" s="51"/>
      <c r="B11" s="51"/>
      <c r="C11" s="51"/>
      <c r="D11" s="51"/>
      <c r="E11" s="51"/>
      <c r="F11" s="51"/>
      <c r="G11" s="52"/>
      <c r="H11" s="134" t="s">
        <v>116</v>
      </c>
      <c r="I11" s="135"/>
      <c r="J11" s="135"/>
      <c r="K11" s="135"/>
      <c r="L11" s="135"/>
      <c r="M11" s="135"/>
      <c r="N11" s="135"/>
      <c r="O11" s="135"/>
      <c r="P11" s="135"/>
      <c r="Q11" s="136"/>
      <c r="R11" s="53" t="s">
        <v>86</v>
      </c>
      <c r="S11" s="54" t="s">
        <v>117</v>
      </c>
    </row>
    <row r="12" spans="1:20" s="60" customFormat="1" ht="24" customHeight="1">
      <c r="A12" s="55" t="s">
        <v>118</v>
      </c>
      <c r="B12" s="55" t="s">
        <v>119</v>
      </c>
      <c r="C12" s="55" t="s">
        <v>120</v>
      </c>
      <c r="D12" s="55" t="s">
        <v>110</v>
      </c>
      <c r="E12" s="55" t="s">
        <v>121</v>
      </c>
      <c r="F12" s="55" t="s">
        <v>122</v>
      </c>
      <c r="G12" s="55" t="s">
        <v>93</v>
      </c>
      <c r="H12" s="61" t="s">
        <v>123</v>
      </c>
      <c r="I12" s="62"/>
      <c r="J12" s="61" t="s">
        <v>124</v>
      </c>
      <c r="K12" s="62"/>
      <c r="L12" s="61" t="s">
        <v>125</v>
      </c>
      <c r="M12" s="62"/>
      <c r="N12" s="61" t="s">
        <v>126</v>
      </c>
      <c r="O12" s="62"/>
      <c r="P12" s="61" t="s">
        <v>62</v>
      </c>
      <c r="Q12" s="62"/>
      <c r="R12" s="56" t="s">
        <v>99</v>
      </c>
      <c r="S12" s="56"/>
    </row>
    <row r="13" spans="1:20" ht="25.15" customHeight="1">
      <c r="A13" s="138">
        <v>1</v>
      </c>
      <c r="B13" s="32">
        <v>1</v>
      </c>
      <c r="C13" s="103" t="s">
        <v>140</v>
      </c>
      <c r="D13" s="109" t="s">
        <v>129</v>
      </c>
      <c r="E13" s="106" t="s">
        <v>138</v>
      </c>
      <c r="F13" s="111">
        <v>59024</v>
      </c>
      <c r="G13" s="112" t="s">
        <v>139</v>
      </c>
      <c r="H13" s="69"/>
      <c r="I13" s="70" t="e">
        <f t="shared" ref="I13:I24" si="0">RANK(H13,H$13:H$42,0)</f>
        <v>#N/A</v>
      </c>
      <c r="J13" s="69"/>
      <c r="K13" s="70" t="e">
        <f t="shared" ref="K13:K24" si="1">RANK(J13,J$13:J$42,0)</f>
        <v>#N/A</v>
      </c>
      <c r="L13" s="69">
        <v>54.3</v>
      </c>
      <c r="M13" s="70">
        <f>RANK(L13,L$13:L$42,0)</f>
        <v>1</v>
      </c>
      <c r="N13" s="69">
        <v>48.9</v>
      </c>
      <c r="O13" s="70">
        <f>RANK(N13,N$13:N$42,0)</f>
        <v>1</v>
      </c>
      <c r="P13" s="69"/>
      <c r="Q13" s="70" t="e">
        <f t="shared" ref="Q13:Q24" si="2">RANK(P13,P$13:P$42,0)</f>
        <v>#N/A</v>
      </c>
      <c r="R13" s="71">
        <f t="shared" ref="R13:R24" si="3">AVERAGE(H13,J13,L13,N13,P13)</f>
        <v>51.599999999999994</v>
      </c>
      <c r="S13" s="72"/>
    </row>
    <row r="14" spans="1:20" ht="25.15" customHeight="1">
      <c r="A14" s="32"/>
      <c r="B14" s="32">
        <v>2</v>
      </c>
      <c r="C14" s="99"/>
      <c r="D14" s="100"/>
      <c r="E14" s="104"/>
      <c r="F14" s="102"/>
      <c r="G14" s="103" ph="1"/>
      <c r="H14" s="69"/>
      <c r="I14" s="70" t="e">
        <f t="shared" si="0"/>
        <v>#N/A</v>
      </c>
      <c r="J14" s="69"/>
      <c r="K14" s="70" t="e">
        <f t="shared" si="1"/>
        <v>#N/A</v>
      </c>
      <c r="L14" s="69"/>
      <c r="M14" s="70" t="e">
        <f>RANK(L14,L$13:L$42,0)</f>
        <v>#N/A</v>
      </c>
      <c r="N14" s="69"/>
      <c r="O14" s="70" t="e">
        <f>RANK(N14,N$13:N$42,0)</f>
        <v>#N/A</v>
      </c>
      <c r="P14" s="69"/>
      <c r="Q14" s="70" t="e">
        <f t="shared" si="2"/>
        <v>#N/A</v>
      </c>
      <c r="R14" s="71" t="e">
        <f t="shared" si="3"/>
        <v>#DIV/0!</v>
      </c>
      <c r="S14" s="72"/>
    </row>
    <row r="15" spans="1:20" ht="25.15" customHeight="1">
      <c r="A15" s="32"/>
      <c r="B15" s="32">
        <v>3</v>
      </c>
      <c r="C15" s="99"/>
      <c r="D15" s="95"/>
      <c r="E15" s="106"/>
      <c r="F15" s="97"/>
      <c r="G15" s="110" ph="1"/>
      <c r="H15" s="69"/>
      <c r="I15" s="70" t="e">
        <f t="shared" si="0"/>
        <v>#N/A</v>
      </c>
      <c r="J15" s="69"/>
      <c r="K15" s="70" t="e">
        <f t="shared" si="1"/>
        <v>#N/A</v>
      </c>
      <c r="L15" s="69"/>
      <c r="M15" s="70" t="e">
        <f t="shared" ref="M15:M24" si="4">RANK(L15,L$13:L$42,0)</f>
        <v>#N/A</v>
      </c>
      <c r="N15" s="69"/>
      <c r="O15" s="70" t="e">
        <f t="shared" ref="O15:O24" si="5">RANK(N15,N$13:N$42,0)</f>
        <v>#N/A</v>
      </c>
      <c r="P15" s="69"/>
      <c r="Q15" s="70" t="e">
        <f t="shared" si="2"/>
        <v>#N/A</v>
      </c>
      <c r="R15" s="71" t="e">
        <f t="shared" si="3"/>
        <v>#DIV/0!</v>
      </c>
      <c r="S15" s="72"/>
    </row>
    <row r="16" spans="1:20" ht="25.15" customHeight="1">
      <c r="A16" s="32"/>
      <c r="B16" s="32">
        <v>4</v>
      </c>
      <c r="C16" s="99"/>
      <c r="D16" s="100"/>
      <c r="E16" s="101"/>
      <c r="F16" s="102"/>
      <c r="G16" s="103" ph="1"/>
      <c r="H16" s="69"/>
      <c r="I16" s="70" t="e">
        <f t="shared" si="0"/>
        <v>#N/A</v>
      </c>
      <c r="J16" s="69"/>
      <c r="K16" s="70" t="e">
        <f t="shared" si="1"/>
        <v>#N/A</v>
      </c>
      <c r="L16" s="69"/>
      <c r="M16" s="70" t="e">
        <f t="shared" si="4"/>
        <v>#N/A</v>
      </c>
      <c r="N16" s="69"/>
      <c r="O16" s="70" t="e">
        <f t="shared" si="5"/>
        <v>#N/A</v>
      </c>
      <c r="P16" s="69"/>
      <c r="Q16" s="70" t="e">
        <f t="shared" si="2"/>
        <v>#N/A</v>
      </c>
      <c r="R16" s="71" t="e">
        <f t="shared" si="3"/>
        <v>#DIV/0!</v>
      </c>
      <c r="S16" s="72"/>
    </row>
    <row r="17" spans="1:19" ht="25.15" customHeight="1">
      <c r="A17" s="32"/>
      <c r="B17" s="32">
        <v>5</v>
      </c>
      <c r="C17" s="94"/>
      <c r="D17" s="109"/>
      <c r="E17" s="96"/>
      <c r="F17" s="97"/>
      <c r="G17" s="98" ph="1"/>
      <c r="H17" s="69"/>
      <c r="I17" s="70" t="e">
        <f t="shared" si="0"/>
        <v>#N/A</v>
      </c>
      <c r="J17" s="69"/>
      <c r="K17" s="70" t="e">
        <f t="shared" si="1"/>
        <v>#N/A</v>
      </c>
      <c r="L17" s="69"/>
      <c r="M17" s="70" t="e">
        <f t="shared" si="4"/>
        <v>#N/A</v>
      </c>
      <c r="N17" s="69"/>
      <c r="O17" s="70" t="e">
        <f t="shared" si="5"/>
        <v>#N/A</v>
      </c>
      <c r="P17" s="69"/>
      <c r="Q17" s="70" t="e">
        <f t="shared" si="2"/>
        <v>#N/A</v>
      </c>
      <c r="R17" s="71" t="e">
        <f t="shared" si="3"/>
        <v>#DIV/0!</v>
      </c>
      <c r="S17" s="72"/>
    </row>
    <row r="18" spans="1:19" ht="25.15" customHeight="1">
      <c r="A18" s="32"/>
      <c r="B18" s="32">
        <v>6</v>
      </c>
      <c r="C18" s="94"/>
      <c r="D18" s="109"/>
      <c r="E18" s="96"/>
      <c r="F18" s="97"/>
      <c r="G18" s="108" ph="1"/>
      <c r="H18" s="69"/>
      <c r="I18" s="70" t="e">
        <f t="shared" si="0"/>
        <v>#N/A</v>
      </c>
      <c r="J18" s="69"/>
      <c r="K18" s="70" t="e">
        <f t="shared" si="1"/>
        <v>#N/A</v>
      </c>
      <c r="L18" s="69"/>
      <c r="M18" s="70" t="e">
        <f t="shared" si="4"/>
        <v>#N/A</v>
      </c>
      <c r="N18" s="69"/>
      <c r="O18" s="70" t="e">
        <f t="shared" si="5"/>
        <v>#N/A</v>
      </c>
      <c r="P18" s="69"/>
      <c r="Q18" s="70" t="e">
        <f t="shared" si="2"/>
        <v>#N/A</v>
      </c>
      <c r="R18" s="71" t="e">
        <f t="shared" si="3"/>
        <v>#DIV/0!</v>
      </c>
      <c r="S18" s="72"/>
    </row>
    <row r="19" spans="1:19" ht="25.15" customHeight="1">
      <c r="A19" s="32"/>
      <c r="B19" s="32">
        <v>7</v>
      </c>
      <c r="C19" s="99"/>
      <c r="D19" s="100"/>
      <c r="E19" s="101"/>
      <c r="F19" s="102"/>
      <c r="G19" s="105" ph="1"/>
      <c r="H19" s="69"/>
      <c r="I19" s="70" t="e">
        <f t="shared" si="0"/>
        <v>#N/A</v>
      </c>
      <c r="J19" s="69"/>
      <c r="K19" s="70" t="e">
        <f t="shared" si="1"/>
        <v>#N/A</v>
      </c>
      <c r="L19" s="69"/>
      <c r="M19" s="70" t="e">
        <f t="shared" si="4"/>
        <v>#N/A</v>
      </c>
      <c r="N19" s="69"/>
      <c r="O19" s="70" t="e">
        <f t="shared" si="5"/>
        <v>#N/A</v>
      </c>
      <c r="P19" s="69"/>
      <c r="Q19" s="70" t="e">
        <f t="shared" si="2"/>
        <v>#N/A</v>
      </c>
      <c r="R19" s="71" t="e">
        <f t="shared" si="3"/>
        <v>#DIV/0!</v>
      </c>
      <c r="S19" s="72"/>
    </row>
    <row r="20" spans="1:19" ht="25.15" customHeight="1">
      <c r="A20" s="32"/>
      <c r="B20" s="32">
        <v>8</v>
      </c>
      <c r="C20" s="99"/>
      <c r="D20" s="95"/>
      <c r="E20" s="106"/>
      <c r="F20" s="97"/>
      <c r="G20" s="107" ph="1"/>
      <c r="H20" s="69"/>
      <c r="I20" s="70" t="e">
        <f t="shared" si="0"/>
        <v>#N/A</v>
      </c>
      <c r="J20" s="69"/>
      <c r="K20" s="70" t="e">
        <f t="shared" si="1"/>
        <v>#N/A</v>
      </c>
      <c r="L20" s="69"/>
      <c r="M20" s="70" t="e">
        <f t="shared" si="4"/>
        <v>#N/A</v>
      </c>
      <c r="N20" s="69"/>
      <c r="O20" s="70" t="e">
        <f t="shared" si="5"/>
        <v>#N/A</v>
      </c>
      <c r="P20" s="69"/>
      <c r="Q20" s="70" t="e">
        <f t="shared" si="2"/>
        <v>#N/A</v>
      </c>
      <c r="R20" s="71" t="e">
        <f t="shared" si="3"/>
        <v>#DIV/0!</v>
      </c>
      <c r="S20" s="72"/>
    </row>
    <row r="21" spans="1:19" ht="25.15" customHeight="1">
      <c r="A21" s="32"/>
      <c r="B21" s="32">
        <v>9</v>
      </c>
      <c r="C21" s="94"/>
      <c r="D21" s="109"/>
      <c r="E21" s="96"/>
      <c r="F21" s="97"/>
      <c r="G21" s="114" ph="1"/>
      <c r="H21" s="69"/>
      <c r="I21" s="70" t="e">
        <f t="shared" si="0"/>
        <v>#N/A</v>
      </c>
      <c r="J21" s="69"/>
      <c r="K21" s="70" t="e">
        <f t="shared" si="1"/>
        <v>#N/A</v>
      </c>
      <c r="L21" s="69"/>
      <c r="M21" s="70" t="e">
        <f t="shared" si="4"/>
        <v>#N/A</v>
      </c>
      <c r="N21" s="69"/>
      <c r="O21" s="70" t="e">
        <f t="shared" si="5"/>
        <v>#N/A</v>
      </c>
      <c r="P21" s="69"/>
      <c r="Q21" s="70" t="e">
        <f t="shared" si="2"/>
        <v>#N/A</v>
      </c>
      <c r="R21" s="71" t="e">
        <f t="shared" si="3"/>
        <v>#DIV/0!</v>
      </c>
      <c r="S21" s="72"/>
    </row>
    <row r="22" spans="1:19" ht="25.15" customHeight="1">
      <c r="A22" s="32"/>
      <c r="B22" s="32">
        <v>10</v>
      </c>
      <c r="C22" s="99"/>
      <c r="D22" s="100"/>
      <c r="E22" s="104"/>
      <c r="F22" s="102"/>
      <c r="G22" s="103" ph="1"/>
      <c r="H22" s="69"/>
      <c r="I22" s="70" t="e">
        <f t="shared" si="0"/>
        <v>#N/A</v>
      </c>
      <c r="J22" s="69"/>
      <c r="K22" s="70" t="e">
        <f t="shared" si="1"/>
        <v>#N/A</v>
      </c>
      <c r="L22" s="69"/>
      <c r="M22" s="70" t="e">
        <f t="shared" si="4"/>
        <v>#N/A</v>
      </c>
      <c r="N22" s="69"/>
      <c r="O22" s="70" t="e">
        <f t="shared" si="5"/>
        <v>#N/A</v>
      </c>
      <c r="P22" s="69"/>
      <c r="Q22" s="70" t="e">
        <f t="shared" si="2"/>
        <v>#N/A</v>
      </c>
      <c r="R22" s="71" t="e">
        <f t="shared" si="3"/>
        <v>#DIV/0!</v>
      </c>
      <c r="S22" s="72"/>
    </row>
    <row r="23" spans="1:19" ht="25.15" customHeight="1">
      <c r="A23" s="32"/>
      <c r="B23" s="32">
        <v>11</v>
      </c>
      <c r="C23" s="99"/>
      <c r="D23" s="95"/>
      <c r="E23" s="106"/>
      <c r="F23" s="97"/>
      <c r="G23" s="110" ph="1"/>
      <c r="H23" s="69"/>
      <c r="I23" s="70" t="e">
        <f t="shared" si="0"/>
        <v>#N/A</v>
      </c>
      <c r="J23" s="69"/>
      <c r="K23" s="70" t="e">
        <f t="shared" si="1"/>
        <v>#N/A</v>
      </c>
      <c r="L23" s="69"/>
      <c r="M23" s="70" t="e">
        <f t="shared" si="4"/>
        <v>#N/A</v>
      </c>
      <c r="N23" s="69"/>
      <c r="O23" s="70" t="e">
        <f t="shared" si="5"/>
        <v>#N/A</v>
      </c>
      <c r="P23" s="69"/>
      <c r="Q23" s="70" t="e">
        <f t="shared" si="2"/>
        <v>#N/A</v>
      </c>
      <c r="R23" s="71" t="e">
        <f t="shared" si="3"/>
        <v>#DIV/0!</v>
      </c>
      <c r="S23" s="72"/>
    </row>
    <row r="24" spans="1:19" ht="25.15" customHeight="1">
      <c r="A24" s="32"/>
      <c r="B24" s="32">
        <v>12</v>
      </c>
      <c r="C24" s="99"/>
      <c r="D24" s="95"/>
      <c r="E24" s="106"/>
      <c r="F24" s="97"/>
      <c r="G24" s="110" ph="1"/>
      <c r="H24" s="69"/>
      <c r="I24" s="70" t="e">
        <f t="shared" si="0"/>
        <v>#N/A</v>
      </c>
      <c r="J24" s="69"/>
      <c r="K24" s="70" t="e">
        <f t="shared" si="1"/>
        <v>#N/A</v>
      </c>
      <c r="L24" s="69"/>
      <c r="M24" s="70" t="e">
        <f t="shared" si="4"/>
        <v>#N/A</v>
      </c>
      <c r="N24" s="69"/>
      <c r="O24" s="70" t="e">
        <f t="shared" si="5"/>
        <v>#N/A</v>
      </c>
      <c r="P24" s="69"/>
      <c r="Q24" s="70" t="e">
        <f t="shared" si="2"/>
        <v>#N/A</v>
      </c>
      <c r="R24" s="71" t="e">
        <f t="shared" si="3"/>
        <v>#DIV/0!</v>
      </c>
      <c r="S24" s="72"/>
    </row>
    <row r="25" spans="1:19" ht="25.15" customHeight="1">
      <c r="A25" s="32"/>
      <c r="B25" s="32">
        <v>13</v>
      </c>
      <c r="C25" s="79"/>
      <c r="D25" s="80" t="s">
        <v>20</v>
      </c>
      <c r="E25" s="79"/>
      <c r="F25" s="80" t="s">
        <v>20</v>
      </c>
      <c r="G25" s="58"/>
      <c r="H25" s="69"/>
      <c r="I25" s="70" t="e">
        <f t="shared" ref="I25:I42" si="6">RANK(H25,H$13:H$42,0)</f>
        <v>#N/A</v>
      </c>
      <c r="J25" s="69"/>
      <c r="K25" s="70" t="e">
        <f t="shared" ref="K25:K42" si="7">RANK(J25,J$13:J$42,0)</f>
        <v>#N/A</v>
      </c>
      <c r="L25" s="69"/>
      <c r="M25" s="70" t="e">
        <f t="shared" ref="M25:M42" si="8">RANK(L25,L$13:L$42,0)</f>
        <v>#N/A</v>
      </c>
      <c r="N25" s="69"/>
      <c r="O25" s="70" t="e">
        <f t="shared" ref="O25:O42" si="9">RANK(N25,N$13:N$42,0)</f>
        <v>#N/A</v>
      </c>
      <c r="P25" s="69"/>
      <c r="Q25" s="70" t="e">
        <f t="shared" ref="Q25:Q42" si="10">RANK(P25,P$13:P$42,0)</f>
        <v>#N/A</v>
      </c>
      <c r="R25" s="71" t="e">
        <f t="shared" ref="R25:R42" si="11">AVERAGE(H25,J25,L25,N25,P25)</f>
        <v>#DIV/0!</v>
      </c>
      <c r="S25" s="72"/>
    </row>
    <row r="26" spans="1:19" ht="25.15" customHeight="1">
      <c r="A26" s="32"/>
      <c r="B26" s="32">
        <v>14</v>
      </c>
      <c r="C26" s="79"/>
      <c r="D26" s="80" t="s">
        <v>20</v>
      </c>
      <c r="E26" s="79"/>
      <c r="F26" s="80" t="s">
        <v>20</v>
      </c>
      <c r="G26" s="81"/>
      <c r="H26" s="69"/>
      <c r="I26" s="70" t="e">
        <f t="shared" si="6"/>
        <v>#N/A</v>
      </c>
      <c r="J26" s="69"/>
      <c r="K26" s="70" t="e">
        <f t="shared" si="7"/>
        <v>#N/A</v>
      </c>
      <c r="L26" s="69"/>
      <c r="M26" s="70" t="e">
        <f t="shared" si="8"/>
        <v>#N/A</v>
      </c>
      <c r="N26" s="69"/>
      <c r="O26" s="70" t="e">
        <f t="shared" si="9"/>
        <v>#N/A</v>
      </c>
      <c r="P26" s="69"/>
      <c r="Q26" s="70" t="e">
        <f t="shared" si="10"/>
        <v>#N/A</v>
      </c>
      <c r="R26" s="71" t="e">
        <f t="shared" si="11"/>
        <v>#DIV/0!</v>
      </c>
      <c r="S26" s="72"/>
    </row>
    <row r="27" spans="1:19" ht="25.15" customHeight="1">
      <c r="A27" s="32"/>
      <c r="B27" s="32">
        <v>15</v>
      </c>
      <c r="C27" s="79"/>
      <c r="D27" s="80" t="s">
        <v>20</v>
      </c>
      <c r="E27" s="79"/>
      <c r="F27" s="80" t="s">
        <v>20</v>
      </c>
      <c r="G27" s="81"/>
      <c r="H27" s="69"/>
      <c r="I27" s="70" t="e">
        <f t="shared" si="6"/>
        <v>#N/A</v>
      </c>
      <c r="J27" s="69"/>
      <c r="K27" s="70" t="e">
        <f t="shared" si="7"/>
        <v>#N/A</v>
      </c>
      <c r="L27" s="69"/>
      <c r="M27" s="70" t="e">
        <f t="shared" si="8"/>
        <v>#N/A</v>
      </c>
      <c r="N27" s="69"/>
      <c r="O27" s="70" t="e">
        <f t="shared" si="9"/>
        <v>#N/A</v>
      </c>
      <c r="P27" s="69"/>
      <c r="Q27" s="70" t="e">
        <f t="shared" si="10"/>
        <v>#N/A</v>
      </c>
      <c r="R27" s="71" t="e">
        <f t="shared" si="11"/>
        <v>#DIV/0!</v>
      </c>
      <c r="S27" s="72"/>
    </row>
    <row r="28" spans="1:19" ht="24" customHeight="1">
      <c r="A28" s="32"/>
      <c r="B28" s="32">
        <v>16</v>
      </c>
      <c r="C28" s="79"/>
      <c r="D28" s="80" t="s">
        <v>20</v>
      </c>
      <c r="E28" s="79"/>
      <c r="F28" s="80" t="s">
        <v>20</v>
      </c>
      <c r="G28" s="81"/>
      <c r="H28" s="69"/>
      <c r="I28" s="70" t="e">
        <f t="shared" si="6"/>
        <v>#N/A</v>
      </c>
      <c r="J28" s="69"/>
      <c r="K28" s="70" t="e">
        <f t="shared" si="7"/>
        <v>#N/A</v>
      </c>
      <c r="L28" s="69"/>
      <c r="M28" s="70" t="e">
        <f t="shared" si="8"/>
        <v>#N/A</v>
      </c>
      <c r="N28" s="69"/>
      <c r="O28" s="70" t="e">
        <f t="shared" si="9"/>
        <v>#N/A</v>
      </c>
      <c r="P28" s="69"/>
      <c r="Q28" s="70" t="e">
        <f t="shared" si="10"/>
        <v>#N/A</v>
      </c>
      <c r="R28" s="71" t="e">
        <f t="shared" si="11"/>
        <v>#DIV/0!</v>
      </c>
      <c r="S28" s="72"/>
    </row>
    <row r="29" spans="1:19" ht="24" customHeight="1">
      <c r="A29" s="32"/>
      <c r="B29" s="32">
        <v>17</v>
      </c>
      <c r="C29" s="79"/>
      <c r="D29" s="80" t="s">
        <v>20</v>
      </c>
      <c r="E29" s="79"/>
      <c r="F29" s="80" t="s">
        <v>20</v>
      </c>
      <c r="G29" s="81"/>
      <c r="H29" s="69"/>
      <c r="I29" s="70" t="e">
        <f t="shared" si="6"/>
        <v>#N/A</v>
      </c>
      <c r="J29" s="69"/>
      <c r="K29" s="70" t="e">
        <f t="shared" si="7"/>
        <v>#N/A</v>
      </c>
      <c r="L29" s="69"/>
      <c r="M29" s="70" t="e">
        <f t="shared" si="8"/>
        <v>#N/A</v>
      </c>
      <c r="N29" s="69"/>
      <c r="O29" s="70" t="e">
        <f t="shared" si="9"/>
        <v>#N/A</v>
      </c>
      <c r="P29" s="69"/>
      <c r="Q29" s="70" t="e">
        <f t="shared" si="10"/>
        <v>#N/A</v>
      </c>
      <c r="R29" s="71" t="e">
        <f t="shared" si="11"/>
        <v>#DIV/0!</v>
      </c>
      <c r="S29" s="72"/>
    </row>
    <row r="30" spans="1:19" ht="24" customHeight="1">
      <c r="A30" s="32"/>
      <c r="B30" s="32">
        <v>18</v>
      </c>
      <c r="C30" s="79"/>
      <c r="D30" s="80" t="s">
        <v>20</v>
      </c>
      <c r="E30" s="79"/>
      <c r="F30" s="80" t="s">
        <v>20</v>
      </c>
      <c r="G30" s="81"/>
      <c r="H30" s="69"/>
      <c r="I30" s="70" t="e">
        <f t="shared" si="6"/>
        <v>#N/A</v>
      </c>
      <c r="J30" s="69"/>
      <c r="K30" s="70" t="e">
        <f t="shared" si="7"/>
        <v>#N/A</v>
      </c>
      <c r="L30" s="69"/>
      <c r="M30" s="70" t="e">
        <f t="shared" si="8"/>
        <v>#N/A</v>
      </c>
      <c r="N30" s="69"/>
      <c r="O30" s="70" t="e">
        <f t="shared" si="9"/>
        <v>#N/A</v>
      </c>
      <c r="P30" s="69"/>
      <c r="Q30" s="70" t="e">
        <f t="shared" si="10"/>
        <v>#N/A</v>
      </c>
      <c r="R30" s="71" t="e">
        <f t="shared" si="11"/>
        <v>#DIV/0!</v>
      </c>
      <c r="S30" s="72"/>
    </row>
    <row r="31" spans="1:19" ht="24" customHeight="1">
      <c r="A31" s="32"/>
      <c r="B31" s="32"/>
      <c r="C31" s="79"/>
      <c r="D31" s="80" t="s">
        <v>20</v>
      </c>
      <c r="E31" s="79"/>
      <c r="F31" s="80" t="s">
        <v>20</v>
      </c>
      <c r="G31" s="81"/>
      <c r="H31" s="69"/>
      <c r="I31" s="70" t="e">
        <f t="shared" si="6"/>
        <v>#N/A</v>
      </c>
      <c r="J31" s="69"/>
      <c r="K31" s="70" t="e">
        <f t="shared" si="7"/>
        <v>#N/A</v>
      </c>
      <c r="L31" s="69"/>
      <c r="M31" s="70" t="e">
        <f t="shared" si="8"/>
        <v>#N/A</v>
      </c>
      <c r="N31" s="69"/>
      <c r="O31" s="70" t="e">
        <f t="shared" si="9"/>
        <v>#N/A</v>
      </c>
      <c r="P31" s="69"/>
      <c r="Q31" s="70" t="e">
        <f t="shared" si="10"/>
        <v>#N/A</v>
      </c>
      <c r="R31" s="71" t="e">
        <f t="shared" si="11"/>
        <v>#DIV/0!</v>
      </c>
      <c r="S31" s="72"/>
    </row>
    <row r="32" spans="1:19" ht="24" customHeight="1">
      <c r="A32" s="32"/>
      <c r="B32" s="32"/>
      <c r="C32" s="79"/>
      <c r="D32" s="80" t="s">
        <v>20</v>
      </c>
      <c r="E32" s="79"/>
      <c r="F32" s="80" t="s">
        <v>20</v>
      </c>
      <c r="G32" s="81"/>
      <c r="H32" s="69"/>
      <c r="I32" s="70" t="e">
        <f t="shared" si="6"/>
        <v>#N/A</v>
      </c>
      <c r="J32" s="69"/>
      <c r="K32" s="70" t="e">
        <f t="shared" si="7"/>
        <v>#N/A</v>
      </c>
      <c r="L32" s="69"/>
      <c r="M32" s="70" t="e">
        <f t="shared" si="8"/>
        <v>#N/A</v>
      </c>
      <c r="N32" s="69"/>
      <c r="O32" s="70" t="e">
        <f t="shared" si="9"/>
        <v>#N/A</v>
      </c>
      <c r="P32" s="69"/>
      <c r="Q32" s="70" t="e">
        <f t="shared" si="10"/>
        <v>#N/A</v>
      </c>
      <c r="R32" s="71" t="e">
        <f t="shared" si="11"/>
        <v>#DIV/0!</v>
      </c>
      <c r="S32" s="72"/>
    </row>
    <row r="33" spans="1:19" ht="24" customHeight="1">
      <c r="A33" s="32"/>
      <c r="B33" s="32"/>
      <c r="C33" s="79"/>
      <c r="D33" s="80" t="s">
        <v>20</v>
      </c>
      <c r="E33" s="79"/>
      <c r="F33" s="80" t="s">
        <v>20</v>
      </c>
      <c r="G33" s="81"/>
      <c r="H33" s="69"/>
      <c r="I33" s="70" t="e">
        <f t="shared" si="6"/>
        <v>#N/A</v>
      </c>
      <c r="J33" s="69"/>
      <c r="K33" s="70" t="e">
        <f t="shared" si="7"/>
        <v>#N/A</v>
      </c>
      <c r="L33" s="69"/>
      <c r="M33" s="70" t="e">
        <f t="shared" si="8"/>
        <v>#N/A</v>
      </c>
      <c r="N33" s="69"/>
      <c r="O33" s="70" t="e">
        <f t="shared" si="9"/>
        <v>#N/A</v>
      </c>
      <c r="P33" s="69"/>
      <c r="Q33" s="70" t="e">
        <f t="shared" si="10"/>
        <v>#N/A</v>
      </c>
      <c r="R33" s="71" t="e">
        <f t="shared" si="11"/>
        <v>#DIV/0!</v>
      </c>
      <c r="S33" s="72"/>
    </row>
    <row r="34" spans="1:19" ht="24" customHeight="1">
      <c r="A34" s="32"/>
      <c r="B34" s="32"/>
      <c r="C34" s="79"/>
      <c r="D34" s="80" t="s">
        <v>20</v>
      </c>
      <c r="E34" s="79"/>
      <c r="F34" s="80" t="s">
        <v>20</v>
      </c>
      <c r="G34" s="81"/>
      <c r="H34" s="69"/>
      <c r="I34" s="70" t="e">
        <f t="shared" si="6"/>
        <v>#N/A</v>
      </c>
      <c r="J34" s="69"/>
      <c r="K34" s="70" t="e">
        <f t="shared" si="7"/>
        <v>#N/A</v>
      </c>
      <c r="L34" s="69"/>
      <c r="M34" s="70" t="e">
        <f t="shared" si="8"/>
        <v>#N/A</v>
      </c>
      <c r="N34" s="69"/>
      <c r="O34" s="70" t="e">
        <f t="shared" si="9"/>
        <v>#N/A</v>
      </c>
      <c r="P34" s="69"/>
      <c r="Q34" s="70" t="e">
        <f t="shared" si="10"/>
        <v>#N/A</v>
      </c>
      <c r="R34" s="71" t="e">
        <f t="shared" si="11"/>
        <v>#DIV/0!</v>
      </c>
      <c r="S34" s="72"/>
    </row>
    <row r="35" spans="1:19" ht="24" customHeight="1">
      <c r="A35" s="32"/>
      <c r="B35" s="32"/>
      <c r="C35" s="79"/>
      <c r="D35" s="80" t="s">
        <v>20</v>
      </c>
      <c r="E35" s="79"/>
      <c r="F35" s="80" t="s">
        <v>20</v>
      </c>
      <c r="G35" s="81"/>
      <c r="H35" s="69"/>
      <c r="I35" s="70" t="e">
        <f t="shared" si="6"/>
        <v>#N/A</v>
      </c>
      <c r="J35" s="69"/>
      <c r="K35" s="70" t="e">
        <f t="shared" si="7"/>
        <v>#N/A</v>
      </c>
      <c r="L35" s="69"/>
      <c r="M35" s="70" t="e">
        <f t="shared" si="8"/>
        <v>#N/A</v>
      </c>
      <c r="N35" s="69"/>
      <c r="O35" s="70" t="e">
        <f t="shared" si="9"/>
        <v>#N/A</v>
      </c>
      <c r="P35" s="69"/>
      <c r="Q35" s="70" t="e">
        <f t="shared" si="10"/>
        <v>#N/A</v>
      </c>
      <c r="R35" s="71" t="e">
        <f t="shared" si="11"/>
        <v>#DIV/0!</v>
      </c>
      <c r="S35" s="72"/>
    </row>
    <row r="36" spans="1:19" ht="24" customHeight="1">
      <c r="A36" s="32"/>
      <c r="B36" s="32"/>
      <c r="C36" s="79"/>
      <c r="D36" s="80" t="s">
        <v>20</v>
      </c>
      <c r="E36" s="79"/>
      <c r="F36" s="80" t="s">
        <v>20</v>
      </c>
      <c r="G36" s="81"/>
      <c r="H36" s="69"/>
      <c r="I36" s="70" t="e">
        <f t="shared" si="6"/>
        <v>#N/A</v>
      </c>
      <c r="J36" s="69"/>
      <c r="K36" s="70" t="e">
        <f t="shared" si="7"/>
        <v>#N/A</v>
      </c>
      <c r="L36" s="69"/>
      <c r="M36" s="70" t="e">
        <f t="shared" si="8"/>
        <v>#N/A</v>
      </c>
      <c r="N36" s="69"/>
      <c r="O36" s="70" t="e">
        <f t="shared" si="9"/>
        <v>#N/A</v>
      </c>
      <c r="P36" s="69"/>
      <c r="Q36" s="70" t="e">
        <f t="shared" si="10"/>
        <v>#N/A</v>
      </c>
      <c r="R36" s="71" t="e">
        <f t="shared" si="11"/>
        <v>#DIV/0!</v>
      </c>
      <c r="S36" s="72"/>
    </row>
    <row r="37" spans="1:19" ht="24" customHeight="1">
      <c r="A37" s="32"/>
      <c r="B37" s="32"/>
      <c r="C37" s="79"/>
      <c r="D37" s="80" t="s">
        <v>20</v>
      </c>
      <c r="E37" s="79"/>
      <c r="F37" s="80" t="s">
        <v>20</v>
      </c>
      <c r="G37" s="81"/>
      <c r="H37" s="69"/>
      <c r="I37" s="70" t="e">
        <f t="shared" si="6"/>
        <v>#N/A</v>
      </c>
      <c r="J37" s="69"/>
      <c r="K37" s="70" t="e">
        <f t="shared" si="7"/>
        <v>#N/A</v>
      </c>
      <c r="L37" s="69"/>
      <c r="M37" s="70" t="e">
        <f t="shared" si="8"/>
        <v>#N/A</v>
      </c>
      <c r="N37" s="69"/>
      <c r="O37" s="70" t="e">
        <f t="shared" si="9"/>
        <v>#N/A</v>
      </c>
      <c r="P37" s="69"/>
      <c r="Q37" s="70" t="e">
        <f t="shared" si="10"/>
        <v>#N/A</v>
      </c>
      <c r="R37" s="71" t="e">
        <f t="shared" si="11"/>
        <v>#DIV/0!</v>
      </c>
      <c r="S37" s="72"/>
    </row>
    <row r="38" spans="1:19" ht="24" customHeight="1">
      <c r="A38" s="32"/>
      <c r="B38" s="32"/>
      <c r="C38" s="79"/>
      <c r="D38" s="80" t="s">
        <v>20</v>
      </c>
      <c r="E38" s="79"/>
      <c r="F38" s="80" t="s">
        <v>20</v>
      </c>
      <c r="G38" s="81"/>
      <c r="H38" s="69"/>
      <c r="I38" s="70" t="e">
        <f t="shared" si="6"/>
        <v>#N/A</v>
      </c>
      <c r="J38" s="69"/>
      <c r="K38" s="70" t="e">
        <f t="shared" si="7"/>
        <v>#N/A</v>
      </c>
      <c r="L38" s="69"/>
      <c r="M38" s="70" t="e">
        <f t="shared" si="8"/>
        <v>#N/A</v>
      </c>
      <c r="N38" s="69"/>
      <c r="O38" s="70" t="e">
        <f t="shared" si="9"/>
        <v>#N/A</v>
      </c>
      <c r="P38" s="69"/>
      <c r="Q38" s="70" t="e">
        <f t="shared" si="10"/>
        <v>#N/A</v>
      </c>
      <c r="R38" s="71" t="e">
        <f t="shared" si="11"/>
        <v>#DIV/0!</v>
      </c>
      <c r="S38" s="72"/>
    </row>
    <row r="39" spans="1:19" ht="24" customHeight="1">
      <c r="A39" s="32"/>
      <c r="B39" s="32"/>
      <c r="C39" s="79"/>
      <c r="D39" s="80" t="s">
        <v>20</v>
      </c>
      <c r="E39" s="79"/>
      <c r="F39" s="80" t="s">
        <v>20</v>
      </c>
      <c r="G39" s="81"/>
      <c r="H39" s="69"/>
      <c r="I39" s="70" t="e">
        <f t="shared" si="6"/>
        <v>#N/A</v>
      </c>
      <c r="J39" s="69"/>
      <c r="K39" s="70" t="e">
        <f t="shared" si="7"/>
        <v>#N/A</v>
      </c>
      <c r="L39" s="69"/>
      <c r="M39" s="70" t="e">
        <f t="shared" si="8"/>
        <v>#N/A</v>
      </c>
      <c r="N39" s="69"/>
      <c r="O39" s="70" t="e">
        <f t="shared" si="9"/>
        <v>#N/A</v>
      </c>
      <c r="P39" s="69"/>
      <c r="Q39" s="70" t="e">
        <f t="shared" si="10"/>
        <v>#N/A</v>
      </c>
      <c r="R39" s="71" t="e">
        <f t="shared" si="11"/>
        <v>#DIV/0!</v>
      </c>
      <c r="S39" s="72"/>
    </row>
    <row r="40" spans="1:19" ht="24" customHeight="1">
      <c r="A40" s="32"/>
      <c r="B40" s="32"/>
      <c r="C40" s="79"/>
      <c r="D40" s="80" t="s">
        <v>20</v>
      </c>
      <c r="E40" s="79"/>
      <c r="F40" s="80" t="s">
        <v>20</v>
      </c>
      <c r="G40" s="81"/>
      <c r="H40" s="69"/>
      <c r="I40" s="70" t="e">
        <f t="shared" si="6"/>
        <v>#N/A</v>
      </c>
      <c r="J40" s="69"/>
      <c r="K40" s="70" t="e">
        <f t="shared" si="7"/>
        <v>#N/A</v>
      </c>
      <c r="L40" s="69"/>
      <c r="M40" s="70" t="e">
        <f t="shared" si="8"/>
        <v>#N/A</v>
      </c>
      <c r="N40" s="69"/>
      <c r="O40" s="70" t="e">
        <f t="shared" si="9"/>
        <v>#N/A</v>
      </c>
      <c r="P40" s="69"/>
      <c r="Q40" s="70" t="e">
        <f t="shared" si="10"/>
        <v>#N/A</v>
      </c>
      <c r="R40" s="71" t="e">
        <f t="shared" si="11"/>
        <v>#DIV/0!</v>
      </c>
      <c r="S40" s="72"/>
    </row>
    <row r="41" spans="1:19" ht="24" customHeight="1">
      <c r="A41" s="32"/>
      <c r="B41" s="32"/>
      <c r="C41" s="79"/>
      <c r="D41" s="80" t="s">
        <v>20</v>
      </c>
      <c r="E41" s="79"/>
      <c r="F41" s="80" t="s">
        <v>20</v>
      </c>
      <c r="G41" s="81"/>
      <c r="H41" s="69"/>
      <c r="I41" s="70" t="e">
        <f t="shared" si="6"/>
        <v>#N/A</v>
      </c>
      <c r="J41" s="69"/>
      <c r="K41" s="70" t="e">
        <f t="shared" si="7"/>
        <v>#N/A</v>
      </c>
      <c r="L41" s="69"/>
      <c r="M41" s="70" t="e">
        <f t="shared" si="8"/>
        <v>#N/A</v>
      </c>
      <c r="N41" s="69"/>
      <c r="O41" s="70" t="e">
        <f t="shared" si="9"/>
        <v>#N/A</v>
      </c>
      <c r="P41" s="69"/>
      <c r="Q41" s="70" t="e">
        <f t="shared" si="10"/>
        <v>#N/A</v>
      </c>
      <c r="R41" s="71" t="e">
        <f t="shared" si="11"/>
        <v>#DIV/0!</v>
      </c>
      <c r="S41" s="72"/>
    </row>
    <row r="42" spans="1:19" ht="24" customHeight="1">
      <c r="A42" s="32"/>
      <c r="B42" s="32"/>
      <c r="C42" s="79"/>
      <c r="D42" s="80" t="s">
        <v>20</v>
      </c>
      <c r="E42" s="79"/>
      <c r="F42" s="80" t="s">
        <v>20</v>
      </c>
      <c r="G42" s="81"/>
      <c r="H42" s="69"/>
      <c r="I42" s="70" t="e">
        <f t="shared" si="6"/>
        <v>#N/A</v>
      </c>
      <c r="J42" s="69"/>
      <c r="K42" s="70" t="e">
        <f t="shared" si="7"/>
        <v>#N/A</v>
      </c>
      <c r="L42" s="69"/>
      <c r="M42" s="70" t="e">
        <f t="shared" si="8"/>
        <v>#N/A</v>
      </c>
      <c r="N42" s="69"/>
      <c r="O42" s="70" t="e">
        <f t="shared" si="9"/>
        <v>#N/A</v>
      </c>
      <c r="P42" s="69"/>
      <c r="Q42" s="70" t="e">
        <f t="shared" si="10"/>
        <v>#N/A</v>
      </c>
      <c r="R42" s="71" t="e">
        <f t="shared" si="11"/>
        <v>#DIV/0!</v>
      </c>
      <c r="S42" s="72"/>
    </row>
    <row r="43" spans="1:19" ht="18" customHeight="1">
      <c r="C43" s="78"/>
      <c r="D43" s="31"/>
      <c r="E43" s="30"/>
      <c r="F43" s="31"/>
      <c r="G43" s="39" ph="1"/>
    </row>
    <row r="44" spans="1:19" ht="18" customHeight="1">
      <c r="C44" s="78"/>
      <c r="D44" s="31"/>
      <c r="E44" s="30"/>
      <c r="F44" s="31"/>
      <c r="G44" s="39" ph="1"/>
    </row>
    <row r="45" spans="1:19" ht="18" customHeight="1">
      <c r="C45" s="78"/>
      <c r="D45" s="31"/>
      <c r="E45" s="30"/>
      <c r="F45" s="31"/>
      <c r="G45" s="39" ph="1"/>
    </row>
    <row r="46" spans="1:19" ht="18" customHeight="1">
      <c r="C46" s="78"/>
      <c r="D46" s="31"/>
      <c r="E46" s="30"/>
      <c r="F46" s="31"/>
      <c r="G46" s="39" ph="1"/>
    </row>
    <row r="47" spans="1:19" ht="18" customHeight="1">
      <c r="C47" s="78"/>
      <c r="D47" s="31"/>
      <c r="E47" s="30"/>
      <c r="F47" s="31"/>
      <c r="G47" s="39" ph="1"/>
    </row>
    <row r="48" spans="1:19" ht="18" customHeight="1">
      <c r="C48" s="78"/>
      <c r="D48" s="31"/>
      <c r="E48" s="30"/>
      <c r="F48" s="31"/>
      <c r="G48" s="39" ph="1"/>
    </row>
    <row r="49" spans="3:7" ht="18" customHeight="1">
      <c r="C49" s="78"/>
      <c r="D49" s="31"/>
      <c r="E49" s="30"/>
      <c r="F49" s="31"/>
      <c r="G49" s="39" ph="1"/>
    </row>
    <row r="50" spans="3:7" ht="18" customHeight="1">
      <c r="C50" s="78"/>
      <c r="D50" s="31"/>
      <c r="E50" s="30"/>
      <c r="F50" s="31"/>
      <c r="G50" s="39" ph="1"/>
    </row>
    <row r="51" spans="3:7" ht="18" customHeight="1">
      <c r="C51" s="78"/>
      <c r="D51" s="31"/>
      <c r="E51" s="30"/>
      <c r="F51" s="31"/>
      <c r="G51" s="39" ph="1"/>
    </row>
    <row r="52" spans="3:7" ht="18" customHeight="1">
      <c r="C52" s="78"/>
      <c r="D52" s="31"/>
      <c r="E52" s="30"/>
      <c r="F52" s="31"/>
      <c r="G52" s="39" ph="1"/>
    </row>
    <row r="53" spans="3:7" ht="18" customHeight="1">
      <c r="C53" s="39"/>
      <c r="D53" s="31"/>
      <c r="E53" s="30"/>
      <c r="F53" s="31"/>
      <c r="G53" s="39" ph="1"/>
    </row>
    <row r="54" spans="3:7" ht="18" customHeight="1">
      <c r="C54" s="39"/>
      <c r="D54" s="31"/>
      <c r="E54" s="30"/>
      <c r="F54" s="31"/>
      <c r="G54" s="39" ph="1"/>
    </row>
    <row r="55" spans="3:7" ht="18" customHeight="1">
      <c r="C55" s="39"/>
      <c r="D55" s="31"/>
      <c r="E55" s="30"/>
      <c r="F55" s="31"/>
      <c r="G55" s="39" ph="1"/>
    </row>
    <row r="56" spans="3:7" ht="18" customHeight="1">
      <c r="C56" s="39"/>
      <c r="D56" s="31"/>
      <c r="E56" s="30"/>
      <c r="F56" s="31"/>
      <c r="G56" s="39" ph="1"/>
    </row>
    <row r="57" spans="3:7" ht="18" customHeight="1">
      <c r="C57" s="39"/>
      <c r="D57" s="31"/>
      <c r="E57" s="30"/>
      <c r="F57" s="31"/>
      <c r="G57" s="39" ph="1"/>
    </row>
    <row r="58" spans="3:7" ht="18" customHeight="1">
      <c r="C58" s="39"/>
      <c r="D58" s="31"/>
      <c r="E58" s="30"/>
      <c r="F58" s="31"/>
      <c r="G58" s="39" ph="1"/>
    </row>
    <row r="59" spans="3:7" ht="18" customHeight="1">
      <c r="C59" s="29"/>
      <c r="D59" s="31"/>
      <c r="E59" s="30"/>
      <c r="F59" s="31"/>
      <c r="G59" s="39" ph="1"/>
    </row>
    <row r="60" spans="3:7" ht="18" customHeight="1">
      <c r="C60" s="29"/>
      <c r="D60" s="31"/>
      <c r="E60" s="30"/>
      <c r="F60" s="31"/>
      <c r="G60" s="39" ph="1"/>
    </row>
    <row r="61" spans="3:7" ht="18" customHeight="1">
      <c r="C61" s="29"/>
      <c r="D61" s="31"/>
      <c r="E61" s="30"/>
      <c r="F61" s="31"/>
      <c r="G61" s="39" ph="1"/>
    </row>
    <row r="62" spans="3:7" ht="18" customHeight="1">
      <c r="C62" s="39"/>
      <c r="D62" s="31"/>
      <c r="E62" s="30"/>
      <c r="F62" s="31"/>
      <c r="G62" s="39" ph="1"/>
    </row>
    <row r="63" spans="3:7" ht="18" customHeight="1">
      <c r="C63" s="39"/>
      <c r="D63" s="31"/>
      <c r="E63" s="30"/>
      <c r="F63" s="31"/>
      <c r="G63" s="39" ph="1"/>
    </row>
    <row r="64" spans="3:7" ht="18" customHeight="1">
      <c r="C64" s="39"/>
      <c r="D64" s="31"/>
      <c r="E64" s="30"/>
      <c r="F64" s="31"/>
      <c r="G64" s="39" ph="1"/>
    </row>
    <row r="65" spans="3:7" ht="18" customHeight="1">
      <c r="C65" s="39"/>
      <c r="D65" s="31"/>
      <c r="E65" s="30"/>
      <c r="F65" s="31"/>
      <c r="G65" s="39" ph="1"/>
    </row>
    <row r="66" spans="3:7" ht="18" customHeight="1">
      <c r="C66" s="39"/>
      <c r="D66" s="31"/>
      <c r="E66" s="30"/>
      <c r="F66" s="31"/>
      <c r="G66" s="39" ph="1"/>
    </row>
    <row r="67" spans="3:7" ht="18" customHeight="1">
      <c r="C67" s="39"/>
      <c r="D67" s="31"/>
      <c r="E67" s="30"/>
      <c r="F67" s="31"/>
      <c r="G67" s="39" ph="1"/>
    </row>
    <row r="68" spans="3:7" ht="18" customHeight="1">
      <c r="C68" s="39"/>
      <c r="D68" s="31"/>
      <c r="E68" s="30"/>
      <c r="F68" s="31"/>
      <c r="G68" s="39" ph="1"/>
    </row>
    <row r="69" spans="3:7" ht="18" customHeight="1">
      <c r="C69" s="29"/>
      <c r="D69" s="31"/>
      <c r="E69" s="30"/>
      <c r="F69" s="31"/>
      <c r="G69" s="39" ph="1"/>
    </row>
    <row r="70" spans="3:7" ht="18" customHeight="1">
      <c r="C70" s="39"/>
      <c r="D70" s="31"/>
      <c r="E70" s="30"/>
      <c r="F70" s="31"/>
      <c r="G70" s="39" ph="1"/>
    </row>
    <row r="71" spans="3:7" ht="18" customHeight="1">
      <c r="C71" s="39"/>
      <c r="D71" s="31"/>
      <c r="E71" s="30"/>
      <c r="F71" s="31"/>
      <c r="G71" s="39" ph="1"/>
    </row>
    <row r="72" spans="3:7" ht="18" customHeight="1">
      <c r="C72" s="39"/>
      <c r="D72" s="31"/>
      <c r="E72" s="30"/>
      <c r="F72" s="31"/>
      <c r="G72" s="39" ph="1"/>
    </row>
    <row r="73" spans="3:7" ht="18" customHeight="1">
      <c r="C73" s="39"/>
      <c r="D73" s="31"/>
      <c r="E73" s="30"/>
      <c r="F73" s="31"/>
      <c r="G73" s="39" ph="1"/>
    </row>
    <row r="74" spans="3:7" ht="18" customHeight="1">
      <c r="C74" s="39"/>
      <c r="D74" s="31"/>
      <c r="E74" s="30"/>
      <c r="F74" s="31"/>
      <c r="G74" s="39" ph="1"/>
    </row>
    <row r="75" spans="3:7" ht="18" customHeight="1">
      <c r="C75" s="39"/>
      <c r="D75" s="31"/>
      <c r="E75" s="30"/>
      <c r="F75" s="31"/>
      <c r="G75" s="39" ph="1"/>
    </row>
    <row r="76" spans="3:7" ht="18" customHeight="1">
      <c r="C76" s="39"/>
      <c r="D76" s="31"/>
      <c r="E76" s="30"/>
      <c r="F76" s="31"/>
      <c r="G76" s="39" ph="1"/>
    </row>
    <row r="77" spans="3:7" ht="18" customHeight="1">
      <c r="C77" s="29"/>
      <c r="D77" s="31"/>
      <c r="E77" s="30"/>
      <c r="F77" s="31"/>
      <c r="G77" s="39" ph="1"/>
    </row>
    <row r="78" spans="3:7" ht="18" customHeight="1">
      <c r="C78" s="39"/>
      <c r="D78" s="31"/>
      <c r="E78" s="30"/>
      <c r="F78" s="31"/>
      <c r="G78" s="39" ph="1"/>
    </row>
    <row r="79" spans="3:7" ht="18" customHeight="1">
      <c r="C79" s="39"/>
      <c r="D79" s="31"/>
      <c r="E79" s="30"/>
      <c r="F79" s="31"/>
      <c r="G79" s="39" ph="1"/>
    </row>
    <row r="80" spans="3:7" ht="18" customHeight="1">
      <c r="C80" s="39"/>
      <c r="D80" s="31"/>
      <c r="E80" s="30"/>
      <c r="F80" s="31"/>
      <c r="G80" s="39" ph="1"/>
    </row>
    <row r="81" spans="3:7" ht="18" customHeight="1">
      <c r="C81" s="29"/>
      <c r="D81" s="31"/>
      <c r="E81" s="76"/>
      <c r="F81" s="31"/>
      <c r="G81" s="39" ph="1"/>
    </row>
    <row r="82" spans="3:7" ht="18" customHeight="1">
      <c r="C82" s="39"/>
      <c r="D82" s="31"/>
      <c r="E82" s="30"/>
      <c r="F82" s="31"/>
      <c r="G82" s="39" ph="1"/>
    </row>
    <row r="83" spans="3:7" ht="18" customHeight="1">
      <c r="C83" s="29"/>
      <c r="D83" s="31"/>
      <c r="E83" s="30"/>
      <c r="F83" s="31"/>
      <c r="G83" s="39" ph="1"/>
    </row>
    <row r="84" spans="3:7" ht="18" customHeight="1">
      <c r="C84" s="39"/>
      <c r="D84" s="31"/>
      <c r="E84" s="30"/>
      <c r="F84" s="31"/>
      <c r="G84" s="39" ph="1"/>
    </row>
    <row r="85" spans="3:7" ht="18" customHeight="1">
      <c r="C85" s="29"/>
      <c r="D85" s="31"/>
      <c r="E85" s="30"/>
      <c r="F85" s="31"/>
      <c r="G85" s="39" ph="1"/>
    </row>
    <row r="86" spans="3:7" ht="18" customHeight="1">
      <c r="C86" s="39"/>
      <c r="D86" s="31"/>
      <c r="E86" s="30"/>
      <c r="F86" s="31"/>
      <c r="G86" s="39" ph="1"/>
    </row>
    <row r="87" spans="3:7" ht="18" customHeight="1">
      <c r="C87" s="39"/>
      <c r="D87" s="31"/>
      <c r="E87" s="30"/>
      <c r="F87" s="31"/>
      <c r="G87" s="39" ph="1"/>
    </row>
    <row r="88" spans="3:7" ht="18" customHeight="1">
      <c r="C88" s="39"/>
      <c r="D88" s="31"/>
      <c r="E88" s="30"/>
      <c r="F88" s="31"/>
      <c r="G88" s="39" ph="1"/>
    </row>
    <row r="89" spans="3:7" ht="18" customHeight="1">
      <c r="C89" s="39"/>
      <c r="D89" s="31"/>
      <c r="E89" s="30"/>
      <c r="F89" s="31"/>
      <c r="G89" s="39" ph="1"/>
    </row>
    <row r="90" spans="3:7" ht="18" customHeight="1">
      <c r="C90" s="39"/>
      <c r="D90" s="31"/>
      <c r="E90" s="76"/>
      <c r="F90" s="31"/>
      <c r="G90" s="39" ph="1"/>
    </row>
    <row r="91" spans="3:7" ht="18" customHeight="1">
      <c r="C91" s="39"/>
      <c r="D91" s="31"/>
      <c r="E91" s="30"/>
      <c r="F91" s="31"/>
      <c r="G91" s="39" ph="1"/>
    </row>
    <row r="92" spans="3:7" ht="18" customHeight="1">
      <c r="C92" s="39"/>
      <c r="D92" s="31"/>
      <c r="E92" s="30"/>
      <c r="F92" s="31"/>
      <c r="G92" s="39" ph="1"/>
    </row>
    <row r="93" spans="3:7" ht="18" customHeight="1">
      <c r="C93" s="29"/>
      <c r="D93" s="31"/>
      <c r="E93" s="30"/>
      <c r="F93" s="31"/>
      <c r="G93" s="29" ph="1"/>
    </row>
    <row r="94" spans="3:7" ht="18" customHeight="1">
      <c r="C94" s="77"/>
      <c r="D94" s="31"/>
      <c r="E94" s="30"/>
      <c r="F94" s="31"/>
      <c r="G94" s="29" ph="1"/>
    </row>
    <row r="95" spans="3:7" ht="18" customHeight="1">
      <c r="C95" s="29"/>
      <c r="D95" s="31"/>
      <c r="E95" s="30"/>
      <c r="F95" s="31"/>
      <c r="G95" s="39" ph="1"/>
    </row>
    <row r="96" spans="3:7" ht="18" customHeight="1">
      <c r="C96" s="29"/>
      <c r="D96" s="31"/>
      <c r="E96" s="30"/>
      <c r="F96" s="31"/>
      <c r="G96" s="39" ph="1"/>
    </row>
    <row r="97" spans="3:7" ht="18" customHeight="1">
      <c r="C97" s="39"/>
      <c r="D97" s="31"/>
      <c r="E97" s="30"/>
      <c r="F97" s="31"/>
      <c r="G97" s="39" ph="1"/>
    </row>
    <row r="98" spans="3:7" ht="18" customHeight="1">
      <c r="C98" s="39"/>
      <c r="D98" s="31"/>
      <c r="E98" s="30"/>
      <c r="F98" s="31"/>
      <c r="G98" s="39" ph="1"/>
    </row>
    <row r="99" spans="3:7" ht="18" customHeight="1">
      <c r="C99" s="39"/>
      <c r="D99" s="31"/>
      <c r="E99" s="30"/>
      <c r="F99" s="31"/>
      <c r="G99" s="39" ph="1"/>
    </row>
    <row r="100" spans="3:7" ht="18" customHeight="1">
      <c r="C100" s="39"/>
      <c r="D100" s="31"/>
      <c r="E100" s="30"/>
      <c r="F100" s="31"/>
      <c r="G100" s="39" ph="1"/>
    </row>
    <row r="101" spans="3:7" ht="18" customHeight="1">
      <c r="C101" s="29"/>
      <c r="D101" s="31"/>
      <c r="E101" s="30"/>
      <c r="F101" s="31"/>
      <c r="G101" s="39" ph="1"/>
    </row>
    <row r="102" spans="3:7" ht="18" customHeight="1">
      <c r="C102" s="29"/>
      <c r="D102" s="31"/>
      <c r="E102" s="30"/>
      <c r="F102" s="31"/>
      <c r="G102" s="39" ph="1"/>
    </row>
    <row r="103" spans="3:7" ht="18" customHeight="1">
      <c r="C103" s="39"/>
      <c r="D103" s="31"/>
      <c r="E103" s="30"/>
      <c r="F103" s="31"/>
      <c r="G103" s="39" ph="1"/>
    </row>
    <row r="104" spans="3:7" ht="18" customHeight="1">
      <c r="C104" s="39"/>
      <c r="D104" s="31"/>
      <c r="E104" s="30"/>
      <c r="F104" s="31"/>
      <c r="G104" s="39" ph="1"/>
    </row>
    <row r="105" spans="3:7" ht="18" customHeight="1">
      <c r="C105" s="39"/>
      <c r="D105" s="31"/>
      <c r="E105" s="30"/>
      <c r="F105" s="31"/>
      <c r="G105" s="39" ph="1"/>
    </row>
    <row r="106" spans="3:7" ht="18" customHeight="1">
      <c r="C106" s="39"/>
      <c r="D106" s="31"/>
      <c r="E106" s="30"/>
      <c r="F106" s="31"/>
      <c r="G106" s="39" ph="1"/>
    </row>
    <row r="107" spans="3:7" ht="18" customHeight="1">
      <c r="C107" s="39"/>
      <c r="D107" s="31"/>
      <c r="E107" s="30"/>
      <c r="F107" s="31"/>
      <c r="G107" s="29" ph="1"/>
    </row>
    <row r="108" spans="3:7" ht="18" customHeight="1">
      <c r="C108" s="29"/>
      <c r="D108" s="31"/>
      <c r="E108" s="30"/>
      <c r="F108" s="31"/>
      <c r="G108" s="29" ph="1"/>
    </row>
    <row r="109" spans="3:7" ht="18" customHeight="1">
      <c r="C109" s="29"/>
      <c r="D109" s="31"/>
      <c r="E109" s="30"/>
      <c r="F109" s="31"/>
      <c r="G109" s="29" ph="1"/>
    </row>
    <row r="110" spans="3:7" ht="18" customHeight="1">
      <c r="C110" s="39"/>
      <c r="D110" s="31"/>
      <c r="E110" s="30"/>
      <c r="F110" s="31"/>
      <c r="G110" s="29" ph="1"/>
    </row>
    <row r="111" spans="3:7" ht="18" customHeight="1">
      <c r="C111" s="39"/>
      <c r="D111" s="31"/>
      <c r="E111" s="30"/>
      <c r="F111" s="31"/>
      <c r="G111" s="29" ph="1"/>
    </row>
    <row r="112" spans="3:7" ht="18" customHeight="1">
      <c r="C112" s="39"/>
      <c r="D112" s="31"/>
      <c r="E112" s="30"/>
      <c r="F112" s="31"/>
      <c r="G112" s="29" ph="1"/>
    </row>
    <row r="113" spans="3:7" ht="18" customHeight="1">
      <c r="C113" s="39"/>
      <c r="D113" s="31"/>
      <c r="E113" s="76"/>
      <c r="F113" s="31"/>
      <c r="G113" s="29" ph="1"/>
    </row>
    <row r="114" spans="3:7" ht="18" customHeight="1">
      <c r="C114" s="39"/>
      <c r="D114" s="31"/>
      <c r="E114" s="30"/>
      <c r="F114" s="31"/>
      <c r="G114" s="29" ph="1"/>
    </row>
    <row r="115" spans="3:7" ht="18" customHeight="1">
      <c r="C115" s="29"/>
      <c r="D115" s="31"/>
      <c r="E115" s="30"/>
      <c r="F115" s="31"/>
      <c r="G115" s="29" ph="1"/>
    </row>
    <row r="116" spans="3:7" ht="18" customHeight="1">
      <c r="C116" s="29"/>
      <c r="D116" s="31"/>
      <c r="E116" s="30"/>
      <c r="F116" s="31"/>
      <c r="G116" s="29" ph="1"/>
    </row>
    <row r="117" spans="3:7" ht="18" customHeight="1">
      <c r="C117" s="29"/>
      <c r="D117" s="31"/>
      <c r="E117" s="30"/>
      <c r="F117" s="31"/>
      <c r="G117" s="29" ph="1"/>
    </row>
    <row r="118" spans="3:7" ht="18" customHeight="1">
      <c r="C118" s="29"/>
      <c r="D118" s="31"/>
      <c r="E118" s="30"/>
      <c r="F118" s="31"/>
      <c r="G118" s="39" ph="1"/>
    </row>
    <row r="119" spans="3:7" ht="18" customHeight="1">
      <c r="C119" s="29"/>
      <c r="D119" s="31"/>
      <c r="E119" s="30"/>
      <c r="F119" s="31"/>
      <c r="G119" s="39" ph="1"/>
    </row>
    <row r="120" spans="3:7" ht="18" customHeight="1">
      <c r="C120" s="29"/>
      <c r="D120" s="31"/>
      <c r="E120" s="30"/>
      <c r="F120" s="31"/>
      <c r="G120" s="39" ph="1"/>
    </row>
    <row r="121" spans="3:7" ht="18" customHeight="1">
      <c r="C121" s="29"/>
      <c r="D121" s="31"/>
      <c r="E121" s="30"/>
      <c r="F121" s="31"/>
      <c r="G121" s="39" ph="1"/>
    </row>
    <row r="122" spans="3:7" ht="18" customHeight="1">
      <c r="C122" s="29"/>
      <c r="D122" s="31"/>
      <c r="E122" s="76" ph="1"/>
      <c r="F122" s="31"/>
      <c r="G122" s="39" ph="1"/>
    </row>
    <row r="123" spans="3:7" ht="18" customHeight="1">
      <c r="C123" s="26"/>
      <c r="D123" s="31"/>
      <c r="E123" s="30"/>
      <c r="F123" s="31"/>
      <c r="G123" s="26" ph="1"/>
    </row>
    <row r="124" spans="3:7" ht="18" customHeight="1">
      <c r="C124" s="26"/>
      <c r="D124" s="31"/>
      <c r="E124" s="30"/>
      <c r="F124" s="31"/>
      <c r="G124" s="26" ph="1"/>
    </row>
    <row r="125" spans="3:7" ht="18" customHeight="1">
      <c r="C125" s="26"/>
      <c r="D125" s="31"/>
      <c r="E125" s="30"/>
      <c r="F125" s="31"/>
      <c r="G125" s="26" ph="1"/>
    </row>
    <row r="126" spans="3:7" ht="18" customHeight="1">
      <c r="C126" s="26"/>
      <c r="D126" s="31"/>
      <c r="E126" s="30"/>
      <c r="F126" s="31"/>
      <c r="G126" s="26" ph="1"/>
    </row>
    <row r="127" spans="3:7" ht="18" customHeight="1">
      <c r="C127" s="26"/>
      <c r="D127" s="31"/>
      <c r="E127" s="82"/>
      <c r="F127" s="31"/>
      <c r="G127" s="26" ph="1"/>
    </row>
    <row r="128" spans="3:7" ht="18" customHeight="1">
      <c r="C128" s="26"/>
      <c r="D128" s="31"/>
      <c r="E128" s="30"/>
      <c r="F128" s="31"/>
      <c r="G128" s="26" ph="1"/>
    </row>
    <row r="129" spans="3:7" ht="18" customHeight="1">
      <c r="C129" s="26"/>
      <c r="D129" s="31"/>
      <c r="E129" s="82"/>
      <c r="F129" s="31"/>
      <c r="G129" s="26" ph="1"/>
    </row>
    <row r="130" spans="3:7" ht="18" customHeight="1">
      <c r="C130" s="26"/>
      <c r="D130" s="31"/>
      <c r="E130" s="30"/>
      <c r="F130" s="31"/>
      <c r="G130" s="26" ph="1"/>
    </row>
    <row r="131" spans="3:7" ht="18" customHeight="1">
      <c r="C131" s="26"/>
      <c r="D131" s="31"/>
      <c r="E131" s="30"/>
      <c r="F131" s="31"/>
      <c r="G131" s="26" ph="1"/>
    </row>
    <row r="132" spans="3:7" ht="18" customHeight="1">
      <c r="C132" s="26"/>
      <c r="D132" s="31"/>
      <c r="E132" s="82"/>
      <c r="F132" s="31"/>
      <c r="G132" s="26" ph="1"/>
    </row>
    <row r="133" spans="3:7" ht="18" customHeight="1">
      <c r="C133" s="26"/>
      <c r="D133" s="31"/>
      <c r="E133" s="82" ph="1"/>
      <c r="F133" s="31"/>
      <c r="G133" s="26" ph="1"/>
    </row>
    <row r="134" spans="3:7" ht="18" customHeight="1">
      <c r="C134" s="26"/>
      <c r="D134" s="31"/>
      <c r="E134" s="30"/>
      <c r="F134" s="31"/>
      <c r="G134" s="26" ph="1"/>
    </row>
    <row r="135" spans="3:7" ht="18" customHeight="1">
      <c r="C135" s="26"/>
      <c r="D135" s="31"/>
      <c r="E135" s="30"/>
      <c r="F135" s="31"/>
      <c r="G135" s="26" ph="1"/>
    </row>
    <row r="136" spans="3:7" ht="18" customHeight="1">
      <c r="C136" s="26"/>
      <c r="D136" s="31"/>
      <c r="E136" s="30"/>
      <c r="F136" s="31"/>
      <c r="G136" s="26" ph="1"/>
    </row>
    <row r="137" spans="3:7" ht="18" customHeight="1">
      <c r="C137" s="26"/>
      <c r="D137" s="31"/>
      <c r="E137" s="30"/>
      <c r="F137" s="31"/>
      <c r="G137" s="26" ph="1"/>
    </row>
    <row r="138" spans="3:7" ht="18" customHeight="1">
      <c r="C138" s="26"/>
      <c r="D138" s="31"/>
      <c r="E138" s="30"/>
      <c r="F138" s="31"/>
      <c r="G138" s="26" ph="1"/>
    </row>
    <row r="139" spans="3:7" ht="18" customHeight="1">
      <c r="C139" s="26"/>
      <c r="D139" s="31"/>
      <c r="E139" s="30"/>
      <c r="F139" s="31"/>
      <c r="G139" s="26" ph="1"/>
    </row>
    <row r="140" spans="3:7" ht="18" customHeight="1">
      <c r="C140" s="26"/>
      <c r="D140" s="31"/>
      <c r="E140" s="30"/>
      <c r="F140" s="31"/>
      <c r="G140" s="26" ph="1"/>
    </row>
    <row r="141" spans="3:7" ht="18" customHeight="1">
      <c r="C141" s="26"/>
      <c r="D141" s="31"/>
      <c r="E141" s="30"/>
      <c r="F141" s="31"/>
      <c r="G141" s="26" ph="1"/>
    </row>
    <row r="142" spans="3:7" ht="18" customHeight="1">
      <c r="C142" s="26"/>
      <c r="D142" s="31"/>
      <c r="E142" s="30"/>
      <c r="F142" s="31"/>
      <c r="G142" s="26" ph="1"/>
    </row>
    <row r="143" spans="3:7" ht="18" customHeight="1">
      <c r="C143" s="26"/>
      <c r="D143" s="31"/>
      <c r="E143" s="82"/>
      <c r="F143" s="31"/>
      <c r="G143" s="26" ph="1"/>
    </row>
    <row r="144" spans="3:7" ht="18" customHeight="1">
      <c r="C144" s="83"/>
      <c r="D144" s="31"/>
      <c r="E144" s="30"/>
      <c r="F144" s="31"/>
      <c r="G144" s="26" ph="1"/>
    </row>
    <row r="145" spans="3:7" ht="18" customHeight="1">
      <c r="C145" s="26"/>
      <c r="D145" s="31"/>
      <c r="E145" s="82"/>
      <c r="F145" s="31"/>
      <c r="G145" s="26" ph="1"/>
    </row>
    <row r="146" spans="3:7" ht="18" customHeight="1">
      <c r="C146" s="26"/>
      <c r="D146" s="31"/>
      <c r="E146" s="30"/>
      <c r="F146" s="31"/>
      <c r="G146" s="26" ph="1"/>
    </row>
    <row r="147" spans="3:7" ht="18" customHeight="1">
      <c r="C147" s="26"/>
      <c r="D147" s="31"/>
      <c r="E147" s="82"/>
      <c r="F147" s="31"/>
      <c r="G147" s="26" ph="1"/>
    </row>
    <row r="148" spans="3:7" ht="18" customHeight="1">
      <c r="C148" s="26"/>
      <c r="D148" s="31"/>
      <c r="E148" s="82"/>
      <c r="F148" s="31"/>
      <c r="G148" s="26" ph="1"/>
    </row>
    <row r="149" spans="3:7" ht="18" customHeight="1">
      <c r="C149" s="26"/>
      <c r="D149" s="31"/>
      <c r="E149" s="82" ph="1"/>
      <c r="F149" s="31"/>
      <c r="G149" s="26" ph="1"/>
    </row>
    <row r="150" spans="3:7" ht="18" customHeight="1">
      <c r="C150" s="26"/>
      <c r="D150" s="31"/>
      <c r="E150" s="30"/>
      <c r="F150" s="31"/>
      <c r="G150" s="26" ph="1"/>
    </row>
    <row r="151" spans="3:7" ht="18" customHeight="1">
      <c r="C151" s="26"/>
      <c r="D151" s="31"/>
      <c r="E151" s="30"/>
      <c r="F151" s="31"/>
      <c r="G151" s="26" ph="1"/>
    </row>
    <row r="152" spans="3:7" ht="18" customHeight="1">
      <c r="C152" s="26"/>
      <c r="D152" s="31"/>
      <c r="E152" s="30"/>
      <c r="F152" s="31"/>
      <c r="G152" s="26" ph="1"/>
    </row>
    <row r="153" spans="3:7" ht="18" customHeight="1">
      <c r="C153" s="26"/>
      <c r="D153" s="31"/>
      <c r="E153" s="82"/>
      <c r="F153" s="31"/>
      <c r="G153" s="26" ph="1"/>
    </row>
    <row r="154" spans="3:7" ht="18" customHeight="1">
      <c r="C154" s="26"/>
      <c r="D154" s="31"/>
      <c r="E154" s="30"/>
      <c r="F154" s="31"/>
      <c r="G154" s="26" ph="1"/>
    </row>
    <row r="155" spans="3:7" ht="18" customHeight="1">
      <c r="C155" s="26"/>
      <c r="D155" s="31"/>
      <c r="E155" s="30"/>
      <c r="F155" s="31"/>
      <c r="G155" s="26" ph="1"/>
    </row>
    <row r="156" spans="3:7" ht="18" customHeight="1">
      <c r="C156" s="26"/>
      <c r="D156" s="31"/>
      <c r="E156" s="82"/>
      <c r="F156" s="31"/>
      <c r="G156" s="26" ph="1"/>
    </row>
    <row r="157" spans="3:7" ht="18" customHeight="1">
      <c r="C157" s="29"/>
      <c r="D157" s="31"/>
      <c r="E157" s="30"/>
      <c r="F157" s="31"/>
      <c r="G157" s="26" ph="1"/>
    </row>
    <row r="158" spans="3:7" ht="18" customHeight="1">
      <c r="C158" s="26"/>
      <c r="D158" s="31"/>
      <c r="E158" s="30"/>
      <c r="F158" s="31"/>
      <c r="G158" s="26" ph="1"/>
    </row>
    <row r="159" spans="3:7" ht="18" customHeight="1">
      <c r="C159" s="26"/>
      <c r="D159" s="31"/>
      <c r="E159" s="30"/>
      <c r="F159" s="31"/>
      <c r="G159" s="26" ph="1"/>
    </row>
    <row r="160" spans="3:7" ht="18" customHeight="1">
      <c r="C160" s="26"/>
      <c r="D160" s="31"/>
      <c r="E160" s="82" ph="1"/>
      <c r="F160" s="31"/>
      <c r="G160" s="26" ph="1"/>
    </row>
    <row r="161" spans="3:7" ht="18" customHeight="1">
      <c r="C161" s="26"/>
      <c r="D161" s="31"/>
      <c r="E161" s="30"/>
      <c r="F161" s="31"/>
      <c r="G161" s="26" ph="1"/>
    </row>
    <row r="162" spans="3:7" ht="18" customHeight="1">
      <c r="C162" s="26"/>
      <c r="D162" s="31"/>
      <c r="E162" s="30"/>
      <c r="F162" s="31"/>
      <c r="G162" s="26" ph="1"/>
    </row>
    <row r="163" spans="3:7" ht="18" customHeight="1">
      <c r="C163" s="26"/>
      <c r="D163" s="31"/>
      <c r="E163" s="30"/>
      <c r="F163" s="31"/>
      <c r="G163" s="26" ph="1"/>
    </row>
    <row r="164" spans="3:7" ht="18" customHeight="1">
      <c r="C164" s="26"/>
      <c r="D164" s="31"/>
      <c r="E164" s="82"/>
      <c r="F164" s="31"/>
      <c r="G164" s="26" ph="1"/>
    </row>
    <row r="165" spans="3:7" ht="18" customHeight="1">
      <c r="C165" s="26"/>
      <c r="D165" s="31"/>
      <c r="E165" s="82"/>
      <c r="F165" s="31"/>
      <c r="G165" s="26" ph="1"/>
    </row>
    <row r="166" spans="3:7" ht="18" customHeight="1">
      <c r="C166" s="26"/>
      <c r="D166" s="31"/>
      <c r="E166" s="82"/>
      <c r="F166" s="31"/>
      <c r="G166" s="26" ph="1"/>
    </row>
    <row r="167" spans="3:7" ht="18" customHeight="1">
      <c r="C167" s="26"/>
      <c r="D167" s="31"/>
      <c r="E167" s="30"/>
      <c r="F167" s="31"/>
      <c r="G167" s="26" ph="1"/>
    </row>
    <row r="168" spans="3:7" ht="18" customHeight="1">
      <c r="C168" s="29"/>
      <c r="D168" s="31"/>
      <c r="E168" s="30"/>
      <c r="F168" s="31"/>
      <c r="G168" s="26" ph="1"/>
    </row>
    <row r="169" spans="3:7" ht="18" customHeight="1">
      <c r="C169" s="26"/>
      <c r="D169" s="31"/>
      <c r="E169" s="30"/>
      <c r="F169" s="31"/>
      <c r="G169" s="26" ph="1"/>
    </row>
    <row r="170" spans="3:7" ht="18" customHeight="1">
      <c r="C170" s="26"/>
      <c r="D170" s="31"/>
      <c r="E170" s="30"/>
      <c r="F170" s="31"/>
      <c r="G170" s="26" ph="1"/>
    </row>
    <row r="171" spans="3:7" ht="18" customHeight="1">
      <c r="C171" s="26"/>
      <c r="D171" s="31"/>
      <c r="E171" s="82"/>
      <c r="F171" s="31"/>
      <c r="G171" s="26" ph="1"/>
    </row>
    <row r="172" spans="3:7" ht="18" customHeight="1">
      <c r="C172" s="26"/>
      <c r="D172" s="31"/>
      <c r="E172" s="30"/>
      <c r="F172" s="31"/>
      <c r="G172" s="26" ph="1"/>
    </row>
    <row r="173" spans="3:7" ht="18" customHeight="1">
      <c r="C173" s="26"/>
      <c r="D173" s="31"/>
      <c r="E173" s="30"/>
      <c r="F173" s="31"/>
      <c r="G173" s="26" ph="1"/>
    </row>
    <row r="174" spans="3:7" ht="18" customHeight="1">
      <c r="C174" s="29"/>
      <c r="D174" s="31"/>
      <c r="E174" s="30"/>
      <c r="F174" s="31"/>
      <c r="G174" s="26" ph="1"/>
    </row>
    <row r="175" spans="3:7" ht="18" customHeight="1">
      <c r="C175" s="26"/>
      <c r="D175" s="31"/>
      <c r="E175" s="82"/>
      <c r="F175" s="31"/>
      <c r="G175" s="26" ph="1"/>
    </row>
    <row r="176" spans="3:7" ht="18" customHeight="1">
      <c r="C176" s="26"/>
      <c r="D176" s="31"/>
      <c r="E176" s="30"/>
      <c r="F176" s="31"/>
      <c r="G176" s="26" ph="1"/>
    </row>
    <row r="177" spans="3:7" ht="18" customHeight="1">
      <c r="C177" s="26"/>
      <c r="D177" s="31"/>
      <c r="E177" s="82"/>
      <c r="F177" s="31"/>
      <c r="G177" s="26" ph="1"/>
    </row>
    <row r="178" spans="3:7" ht="18" customHeight="1">
      <c r="C178" s="26"/>
      <c r="D178" s="31"/>
      <c r="E178" s="30"/>
      <c r="F178" s="31"/>
      <c r="G178" s="26" ph="1"/>
    </row>
    <row r="179" spans="3:7" ht="18" customHeight="1">
      <c r="C179" s="26"/>
      <c r="D179" s="31"/>
      <c r="E179" s="30"/>
      <c r="F179" s="31"/>
      <c r="G179" s="26" ph="1"/>
    </row>
    <row r="180" spans="3:7" ht="18" customHeight="1">
      <c r="C180" s="26"/>
      <c r="D180" s="31"/>
      <c r="E180" s="30"/>
      <c r="F180" s="31"/>
      <c r="G180" s="26" ph="1"/>
    </row>
    <row r="181" spans="3:7" ht="18" customHeight="1">
      <c r="C181" s="29"/>
      <c r="D181" s="31"/>
      <c r="E181" s="30"/>
      <c r="F181" s="31"/>
      <c r="G181" s="26" ph="1"/>
    </row>
    <row r="182" spans="3:7" ht="18" customHeight="1">
      <c r="C182" s="26"/>
      <c r="D182" s="31"/>
      <c r="E182" s="30"/>
      <c r="F182" s="31"/>
      <c r="G182" s="26" ph="1"/>
    </row>
    <row r="183" spans="3:7" ht="18" customHeight="1">
      <c r="C183" s="26"/>
      <c r="D183" s="31"/>
      <c r="E183" s="82" ph="1"/>
      <c r="F183" s="31"/>
      <c r="G183" s="26" ph="1"/>
    </row>
    <row r="184" spans="3:7" ht="18" customHeight="1">
      <c r="C184" s="26"/>
      <c r="D184" s="31"/>
      <c r="E184" s="82"/>
      <c r="F184" s="31"/>
      <c r="G184" s="26" ph="1"/>
    </row>
    <row r="185" spans="3:7" ht="18" customHeight="1">
      <c r="C185" s="26"/>
      <c r="D185" s="31"/>
      <c r="E185" s="82"/>
      <c r="F185" s="31"/>
      <c r="G185" s="26" ph="1"/>
    </row>
    <row r="186" spans="3:7" ht="18" customHeight="1">
      <c r="C186" s="26"/>
      <c r="D186" s="31"/>
      <c r="E186" s="82"/>
      <c r="F186" s="31"/>
      <c r="G186" s="26" ph="1"/>
    </row>
    <row r="187" spans="3:7" ht="18" customHeight="1">
      <c r="C187" s="26"/>
      <c r="D187" s="31"/>
      <c r="E187" s="82"/>
      <c r="F187" s="31"/>
      <c r="G187" s="29" ph="1"/>
    </row>
    <row r="188" spans="3:7" ht="18" customHeight="1">
      <c r="C188" s="26"/>
      <c r="D188" s="31"/>
      <c r="E188" s="82"/>
      <c r="F188" s="31"/>
      <c r="G188" s="29" ph="1"/>
    </row>
    <row r="189" spans="3:7" ht="18" customHeight="1">
      <c r="C189" s="26"/>
      <c r="D189" s="31"/>
      <c r="E189" s="82"/>
      <c r="F189" s="31"/>
      <c r="G189" s="29" ph="1"/>
    </row>
    <row r="190" spans="3:7" ht="18" customHeight="1">
      <c r="C190" s="26"/>
      <c r="D190" s="31"/>
      <c r="E190" s="82"/>
      <c r="F190" s="31"/>
      <c r="G190" s="29" ph="1"/>
    </row>
    <row r="191" spans="3:7" ht="18" customHeight="1">
      <c r="C191" s="29"/>
      <c r="D191" s="31"/>
      <c r="E191" s="30"/>
      <c r="F191" s="31"/>
      <c r="G191" s="29" ph="1"/>
    </row>
    <row r="192" spans="3:7" ht="18" customHeight="1">
      <c r="C192" s="29"/>
      <c r="D192" s="31"/>
      <c r="E192" s="30"/>
      <c r="F192" s="31"/>
      <c r="G192" s="29" ph="1"/>
    </row>
    <row r="193" spans="3:7" ht="18" customHeight="1">
      <c r="C193" s="31"/>
      <c r="D193" s="31"/>
      <c r="E193" s="82"/>
      <c r="F193" s="31"/>
      <c r="G193" s="84" ph="1"/>
    </row>
    <row r="194" spans="3:7" ht="18" customHeight="1">
      <c r="C194" s="31"/>
      <c r="D194" s="31"/>
      <c r="E194" s="31"/>
      <c r="F194" s="31"/>
      <c r="G194" s="31" ph="1"/>
    </row>
    <row r="195" spans="3:7" ht="18" customHeight="1">
      <c r="C195" s="31"/>
      <c r="D195" s="31"/>
      <c r="E195" s="31"/>
      <c r="F195" s="31"/>
      <c r="G195" s="31" ph="1"/>
    </row>
    <row r="196" spans="3:7" ht="18" customHeight="1">
      <c r="C196" s="31"/>
      <c r="D196" s="31"/>
      <c r="E196" s="31"/>
      <c r="F196" s="31"/>
      <c r="G196" s="31" ph="1"/>
    </row>
    <row r="197" spans="3:7" ht="18" customHeight="1">
      <c r="C197" s="31"/>
      <c r="D197" s="31"/>
      <c r="E197" s="31"/>
      <c r="F197" s="31"/>
      <c r="G197" s="31" ph="1"/>
    </row>
    <row r="198" spans="3:7" ht="18" customHeight="1">
      <c r="C198" s="31"/>
      <c r="D198" s="31"/>
      <c r="E198" s="31"/>
      <c r="F198" s="31"/>
      <c r="G198" s="31" ph="1"/>
    </row>
    <row r="199" spans="3:7" ht="18" customHeight="1">
      <c r="C199" s="31"/>
      <c r="D199" s="31"/>
      <c r="E199" s="31"/>
      <c r="F199" s="31"/>
      <c r="G199" s="31" ph="1"/>
    </row>
    <row r="200" spans="3:7" ht="18" customHeight="1">
      <c r="G200" s="1" ph="1"/>
    </row>
    <row r="201" spans="3:7" ht="18" customHeight="1">
      <c r="G201" s="1" ph="1"/>
    </row>
    <row r="202" spans="3:7" ht="18" customHeight="1">
      <c r="G202" s="1" ph="1"/>
    </row>
    <row r="203" spans="3:7" ht="18" customHeight="1">
      <c r="G203" s="1" ph="1"/>
    </row>
    <row r="204" spans="3:7" ht="18" customHeight="1">
      <c r="G204" s="1" ph="1"/>
    </row>
    <row r="205" spans="3:7" ht="18" customHeight="1">
      <c r="G205" s="1" ph="1"/>
    </row>
    <row r="206" spans="3:7" ht="18" customHeight="1">
      <c r="G206" s="1" ph="1"/>
    </row>
    <row r="207" spans="3:7" ht="18" customHeight="1">
      <c r="G207" s="1" ph="1"/>
    </row>
    <row r="208" spans="3:7" ht="18" customHeight="1">
      <c r="G208" s="1" ph="1"/>
    </row>
    <row r="209" spans="7:7" ht="18" customHeight="1">
      <c r="G209" s="1" ph="1"/>
    </row>
    <row r="210" spans="7:7" ht="18" customHeight="1">
      <c r="G210" s="1" ph="1"/>
    </row>
    <row r="211" spans="7:7" ht="18" customHeight="1">
      <c r="G211" s="1" ph="1"/>
    </row>
    <row r="212" spans="7:7" ht="18" customHeight="1">
      <c r="G212" s="1" ph="1"/>
    </row>
    <row r="213" spans="7:7" ht="18" customHeight="1">
      <c r="G213" s="1" ph="1"/>
    </row>
    <row r="214" spans="7:7" ht="18" customHeight="1">
      <c r="G214" s="1" ph="1"/>
    </row>
    <row r="215" spans="7:7" ht="18" customHeight="1">
      <c r="G215" s="1" ph="1"/>
    </row>
    <row r="216" spans="7:7" ht="18" customHeight="1">
      <c r="G216" s="1" ph="1"/>
    </row>
    <row r="217" spans="7:7" ht="18" customHeight="1">
      <c r="G217" s="1" ph="1"/>
    </row>
    <row r="218" spans="7:7" ht="18" customHeight="1">
      <c r="G218" s="1" ph="1"/>
    </row>
    <row r="219" spans="7:7" ht="18" customHeight="1">
      <c r="G219" s="1" ph="1"/>
    </row>
    <row r="220" spans="7:7" ht="18" customHeight="1">
      <c r="G220" s="1" ph="1"/>
    </row>
    <row r="221" spans="7:7" ht="18" customHeight="1">
      <c r="G221" s="1" ph="1"/>
    </row>
    <row r="222" spans="7:7" ht="18" customHeight="1">
      <c r="G222" s="1" ph="1"/>
    </row>
    <row r="223" spans="7:7" ht="18" customHeight="1">
      <c r="G223" s="1" ph="1"/>
    </row>
    <row r="224" spans="7:7" ht="18" customHeight="1">
      <c r="G224" s="1" ph="1"/>
    </row>
    <row r="225" spans="7:7" ht="18" customHeight="1">
      <c r="G225" s="1" ph="1"/>
    </row>
    <row r="226" spans="7:7" ht="18" customHeight="1">
      <c r="G226" s="1" ph="1"/>
    </row>
    <row r="227" spans="7:7" ht="18" customHeight="1">
      <c r="G227" s="1" ph="1"/>
    </row>
    <row r="228" spans="7:7" ht="18" customHeight="1">
      <c r="G228" s="1" ph="1"/>
    </row>
    <row r="229" spans="7:7" ht="18" customHeight="1">
      <c r="G229" s="1" ph="1"/>
    </row>
    <row r="230" spans="7:7" ht="18" customHeight="1">
      <c r="G230" s="1" ph="1"/>
    </row>
    <row r="231" spans="7:7" ht="18" customHeight="1">
      <c r="G231" s="1" ph="1"/>
    </row>
    <row r="232" spans="7:7" ht="18" customHeight="1">
      <c r="G232" s="1" ph="1"/>
    </row>
    <row r="233" spans="7:7" ht="18" customHeight="1">
      <c r="G233" s="1" ph="1"/>
    </row>
    <row r="234" spans="7:7" ht="18" customHeight="1">
      <c r="G234" s="1" ph="1"/>
    </row>
    <row r="235" spans="7:7" ht="18" customHeight="1">
      <c r="G235" s="1" ph="1"/>
    </row>
    <row r="236" spans="7:7" ht="18" customHeight="1">
      <c r="G236" s="1" ph="1"/>
    </row>
    <row r="237" spans="7:7" ht="18" customHeight="1">
      <c r="G237" s="1" ph="1"/>
    </row>
    <row r="238" spans="7:7" ht="18" customHeight="1">
      <c r="G238" s="1" ph="1"/>
    </row>
    <row r="239" spans="7:7" ht="18" customHeight="1">
      <c r="G239" s="1" ph="1"/>
    </row>
    <row r="240" spans="7:7" ht="18" customHeight="1">
      <c r="G240" s="1" ph="1"/>
    </row>
    <row r="241" spans="5:7" ht="18" customHeight="1">
      <c r="G241" s="1" ph="1"/>
    </row>
    <row r="242" spans="5:7" ht="18" customHeight="1">
      <c r="G242" s="1" ph="1"/>
    </row>
    <row r="243" spans="5:7" ht="18" customHeight="1">
      <c r="G243" s="1" ph="1"/>
    </row>
    <row r="244" spans="5:7" ht="18" customHeight="1">
      <c r="G244" s="1" ph="1"/>
    </row>
    <row r="245" spans="5:7" ht="18" customHeight="1">
      <c r="G245" s="1" ph="1"/>
    </row>
    <row r="246" spans="5:7" ht="18" customHeight="1">
      <c r="G246" s="1" ph="1"/>
    </row>
    <row r="247" spans="5:7" ht="18" customHeight="1">
      <c r="G247" s="1" ph="1"/>
    </row>
    <row r="248" spans="5:7" ht="18" customHeight="1">
      <c r="G248" s="1" ph="1"/>
    </row>
    <row r="249" spans="5:7" ht="18" customHeight="1">
      <c r="G249" s="1" ph="1"/>
    </row>
    <row r="250" spans="5:7" ht="18" customHeight="1">
      <c r="G250" s="1" ph="1"/>
    </row>
    <row r="251" spans="5:7" ht="18" customHeight="1">
      <c r="G251" s="1" ph="1"/>
    </row>
    <row r="252" spans="5:7" ht="18" customHeight="1">
      <c r="G252" s="1" ph="1"/>
    </row>
    <row r="253" spans="5:7" ht="18" customHeight="1">
      <c r="E253" s="1" ph="1"/>
      <c r="G253" s="1" ph="1"/>
    </row>
    <row r="254" spans="5:7" ht="18" customHeight="1">
      <c r="G254" s="1" ph="1"/>
    </row>
    <row r="255" spans="5:7" ht="18" customHeight="1">
      <c r="G255" s="1" ph="1"/>
    </row>
    <row r="256" spans="5:7" ht="18" customHeight="1">
      <c r="G256" s="1" ph="1"/>
    </row>
    <row r="257" spans="5:7" ht="18" customHeight="1">
      <c r="G257" s="1" ph="1"/>
    </row>
    <row r="258" spans="5:7" ht="18" customHeight="1">
      <c r="G258" s="1" ph="1"/>
    </row>
    <row r="259" spans="5:7" ht="18" customHeight="1">
      <c r="G259" s="1" ph="1"/>
    </row>
    <row r="260" spans="5:7" ht="18" customHeight="1">
      <c r="G260" s="1" ph="1"/>
    </row>
    <row r="261" spans="5:7" ht="18" customHeight="1">
      <c r="G261" s="1" ph="1"/>
    </row>
    <row r="262" spans="5:7" ht="18" customHeight="1">
      <c r="G262" s="1" ph="1"/>
    </row>
    <row r="263" spans="5:7" ht="18" customHeight="1">
      <c r="G263" s="1" ph="1"/>
    </row>
    <row r="264" spans="5:7" ht="18" customHeight="1">
      <c r="E264" s="1" ph="1"/>
      <c r="G264" s="1" ph="1"/>
    </row>
    <row r="265" spans="5:7" ht="18" customHeight="1">
      <c r="G265" s="1" ph="1"/>
    </row>
    <row r="266" spans="5:7" ht="18" customHeight="1">
      <c r="G266" s="1" ph="1"/>
    </row>
    <row r="267" spans="5:7" ht="18" customHeight="1">
      <c r="G267" s="1" ph="1"/>
    </row>
    <row r="268" spans="5:7" ht="18" customHeight="1">
      <c r="G268" s="1" ph="1"/>
    </row>
    <row r="269" spans="5:7" ht="18" customHeight="1">
      <c r="G269" s="1" ph="1"/>
    </row>
    <row r="270" spans="5:7" ht="18" customHeight="1">
      <c r="G270" s="1" ph="1"/>
    </row>
    <row r="271" spans="5:7" ht="18" customHeight="1">
      <c r="G271" s="1" ph="1"/>
    </row>
    <row r="272" spans="5:7" ht="18" customHeight="1">
      <c r="G272" s="1" ph="1"/>
    </row>
    <row r="273" spans="5:7" ht="18" customHeight="1">
      <c r="G273" s="1" ph="1"/>
    </row>
    <row r="274" spans="5:7" ht="18" customHeight="1">
      <c r="G274" s="1" ph="1"/>
    </row>
    <row r="275" spans="5:7" ht="18" customHeight="1">
      <c r="G275" s="1" ph="1"/>
    </row>
    <row r="276" spans="5:7" ht="18" customHeight="1">
      <c r="G276" s="1" ph="1"/>
    </row>
    <row r="277" spans="5:7" ht="18" customHeight="1">
      <c r="G277" s="1" ph="1"/>
    </row>
    <row r="278" spans="5:7" ht="18" customHeight="1">
      <c r="G278" s="1" ph="1"/>
    </row>
    <row r="279" spans="5:7" ht="18" customHeight="1">
      <c r="G279" s="1" ph="1"/>
    </row>
    <row r="280" spans="5:7" ht="18" customHeight="1">
      <c r="E280" s="1" ph="1"/>
      <c r="G280" s="1" ph="1"/>
    </row>
    <row r="281" spans="5:7" ht="18" customHeight="1">
      <c r="G281" s="1" ph="1"/>
    </row>
    <row r="282" spans="5:7" ht="18" customHeight="1">
      <c r="G282" s="1" ph="1"/>
    </row>
    <row r="283" spans="5:7" ht="18" customHeight="1">
      <c r="G283" s="1" ph="1"/>
    </row>
    <row r="284" spans="5:7" ht="18" customHeight="1">
      <c r="G284" s="1" ph="1"/>
    </row>
    <row r="285" spans="5:7" ht="18" customHeight="1">
      <c r="G285" s="1" ph="1"/>
    </row>
    <row r="286" spans="5:7" ht="18" customHeight="1">
      <c r="G286" s="1" ph="1"/>
    </row>
    <row r="287" spans="5:7" ht="18" customHeight="1">
      <c r="G287" s="1" ph="1"/>
    </row>
    <row r="288" spans="5:7" ht="18" customHeight="1">
      <c r="G288" s="1" ph="1"/>
    </row>
    <row r="289" spans="5:7" ht="18" customHeight="1">
      <c r="G289" s="1" ph="1"/>
    </row>
    <row r="290" spans="5:7" ht="18" customHeight="1">
      <c r="G290" s="1" ph="1"/>
    </row>
    <row r="291" spans="5:7" ht="18" customHeight="1">
      <c r="E291" s="1" ph="1"/>
      <c r="G291" s="1" ph="1"/>
    </row>
    <row r="292" spans="5:7" ht="18" customHeight="1">
      <c r="G292" s="1" ph="1"/>
    </row>
    <row r="293" spans="5:7" ht="18" customHeight="1">
      <c r="G293" s="1" ph="1"/>
    </row>
    <row r="294" spans="5:7" ht="18" customHeight="1">
      <c r="G294" s="1" ph="1"/>
    </row>
    <row r="295" spans="5:7" ht="18" customHeight="1">
      <c r="G295" s="1" ph="1"/>
    </row>
    <row r="296" spans="5:7" ht="18" customHeight="1">
      <c r="G296" s="1" ph="1"/>
    </row>
    <row r="297" spans="5:7" ht="18" customHeight="1">
      <c r="G297" s="1" ph="1"/>
    </row>
    <row r="298" spans="5:7" ht="18" customHeight="1">
      <c r="G298" s="1" ph="1"/>
    </row>
    <row r="299" spans="5:7" ht="18" customHeight="1">
      <c r="G299" s="1" ph="1"/>
    </row>
    <row r="300" spans="5:7" ht="18" customHeight="1">
      <c r="G300" s="1" ph="1"/>
    </row>
    <row r="301" spans="5:7" ht="18" customHeight="1">
      <c r="G301" s="1" ph="1"/>
    </row>
    <row r="302" spans="5:7" ht="18" customHeight="1">
      <c r="G302" s="1" ph="1"/>
    </row>
    <row r="303" spans="5:7" ht="18" customHeight="1">
      <c r="G303" s="1" ph="1"/>
    </row>
    <row r="304" spans="5:7" ht="18" customHeight="1">
      <c r="G304" s="1" ph="1"/>
    </row>
    <row r="305" spans="5:7" ht="18" customHeight="1">
      <c r="G305" s="1" ph="1"/>
    </row>
    <row r="306" spans="5:7" ht="18" customHeight="1">
      <c r="G306" s="1" ph="1"/>
    </row>
    <row r="307" spans="5:7" ht="18" customHeight="1">
      <c r="G307" s="1" ph="1"/>
    </row>
    <row r="308" spans="5:7" ht="18" customHeight="1">
      <c r="G308" s="1" ph="1"/>
    </row>
    <row r="309" spans="5:7" ht="18" customHeight="1">
      <c r="G309" s="1" ph="1"/>
    </row>
    <row r="310" spans="5:7" ht="18" customHeight="1">
      <c r="G310" s="1" ph="1"/>
    </row>
    <row r="311" spans="5:7" ht="18" customHeight="1">
      <c r="G311" s="1" ph="1"/>
    </row>
    <row r="312" spans="5:7" ht="18" customHeight="1">
      <c r="G312" s="1" ph="1"/>
    </row>
    <row r="313" spans="5:7" ht="18" customHeight="1">
      <c r="G313" s="1" ph="1"/>
    </row>
    <row r="314" spans="5:7" ht="18" customHeight="1">
      <c r="E314" s="1" ph="1"/>
      <c r="G314" s="1" ph="1"/>
    </row>
    <row r="315" spans="5:7" ht="18" customHeight="1">
      <c r="G315" s="1" ph="1"/>
    </row>
    <row r="316" spans="5:7" ht="18" customHeight="1">
      <c r="G316" s="1" ph="1"/>
    </row>
    <row r="317" spans="5:7" ht="18" customHeight="1">
      <c r="G317" s="1" ph="1"/>
    </row>
    <row r="318" spans="5:7" ht="18" customHeight="1">
      <c r="G318" s="1" ph="1"/>
    </row>
    <row r="319" spans="5:7" ht="18" customHeight="1">
      <c r="G319" s="1" ph="1"/>
    </row>
    <row r="320" spans="5:7" ht="18" customHeight="1">
      <c r="G320" s="1" ph="1"/>
    </row>
    <row r="321" spans="7:7" ht="18" customHeight="1">
      <c r="G321" s="1" ph="1"/>
    </row>
    <row r="322" spans="7:7" ht="18" customHeight="1">
      <c r="G322" s="1" ph="1"/>
    </row>
    <row r="323" spans="7:7" ht="18" customHeight="1">
      <c r="G323" s="1" ph="1"/>
    </row>
    <row r="324" spans="7:7" ht="18" customHeight="1">
      <c r="G324" s="1" ph="1"/>
    </row>
    <row r="325" spans="7:7" ht="18" customHeight="1">
      <c r="G325" s="1" ph="1"/>
    </row>
    <row r="326" spans="7:7" ht="18" customHeight="1">
      <c r="G326" s="1" ph="1"/>
    </row>
    <row r="327" spans="7:7" ht="18" customHeight="1">
      <c r="G327" s="1" ph="1"/>
    </row>
    <row r="328" spans="7:7" ht="18" customHeight="1">
      <c r="G328" s="1" ph="1"/>
    </row>
    <row r="329" spans="7:7" ht="18" customHeight="1">
      <c r="G329" s="1" ph="1"/>
    </row>
    <row r="330" spans="7:7" ht="18" customHeight="1">
      <c r="G330" s="1" ph="1"/>
    </row>
  </sheetData>
  <sortState xmlns:xlrd2="http://schemas.microsoft.com/office/spreadsheetml/2017/richdata2" ref="A13:T24">
    <sortCondition descending="1" ref="R13:R24"/>
  </sortState>
  <mergeCells count="3">
    <mergeCell ref="H11:Q11"/>
    <mergeCell ref="F2:G2"/>
    <mergeCell ref="F4:G4"/>
  </mergeCells>
  <phoneticPr fontId="5" type="Hiragana"/>
  <printOptions horizontalCentered="1"/>
  <pageMargins left="0.39370078740157483" right="0.39370078740157483" top="0.59055118110236227" bottom="0.39370078740157483" header="0" footer="0"/>
  <pageSetup paperSize="9" scale="85" fitToHeight="0" orientation="landscape" errors="blank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T314"/>
  <sheetViews>
    <sheetView topLeftCell="A9" zoomScaleNormal="100" workbookViewId="0">
      <selection activeCell="G11" sqref="G11"/>
    </sheetView>
  </sheetViews>
  <sheetFormatPr defaultColWidth="9.7109375" defaultRowHeight="18" customHeight="1"/>
  <cols>
    <col min="1" max="2" width="6.7109375" style="1" customWidth="1"/>
    <col min="3" max="3" width="17.7109375" style="1" customWidth="1"/>
    <col min="4" max="4" width="7.85546875" style="1" customWidth="1"/>
    <col min="5" max="5" width="23.7109375" style="1" customWidth="1"/>
    <col min="6" max="6" width="7.85546875" style="1" customWidth="1"/>
    <col min="7" max="7" width="30.7109375" style="1" customWidth="1"/>
    <col min="8" max="8" width="8.5703125" style="1" customWidth="1"/>
    <col min="9" max="9" width="4" style="1" customWidth="1"/>
    <col min="10" max="10" width="8.5703125" style="1" customWidth="1"/>
    <col min="11" max="11" width="4" style="1" customWidth="1"/>
    <col min="12" max="12" width="8.5703125" style="1" customWidth="1"/>
    <col min="13" max="13" width="4" style="1" customWidth="1"/>
    <col min="14" max="14" width="8.5703125" style="1" customWidth="1"/>
    <col min="15" max="15" width="4" style="1" customWidth="1"/>
    <col min="16" max="16" width="8.5703125" style="1" customWidth="1"/>
    <col min="17" max="17" width="4" style="1" customWidth="1"/>
    <col min="18" max="18" width="10" style="1" customWidth="1"/>
    <col min="19" max="19" width="7.7109375" style="1" customWidth="1"/>
    <col min="20" max="16384" width="9.7109375" style="1"/>
  </cols>
  <sheetData>
    <row r="1" spans="1:20" s="2" customFormat="1" ht="4.1500000000000004" customHeight="1">
      <c r="A1" s="59"/>
    </row>
    <row r="2" spans="1:20" s="2" customFormat="1" ht="18" customHeight="1">
      <c r="A2" s="7"/>
      <c r="B2" s="8" t="s">
        <v>63</v>
      </c>
      <c r="C2" s="63" t="s">
        <v>64</v>
      </c>
      <c r="D2" s="7"/>
      <c r="E2" s="8" t="s">
        <v>65</v>
      </c>
      <c r="F2" s="133">
        <v>45249</v>
      </c>
      <c r="G2" s="133"/>
      <c r="H2" s="44"/>
      <c r="I2" s="7"/>
      <c r="J2" s="8" t="s">
        <v>66</v>
      </c>
      <c r="K2" s="8"/>
      <c r="L2" s="45"/>
      <c r="M2" s="46"/>
      <c r="N2" s="46"/>
      <c r="O2" s="46"/>
      <c r="P2" s="46"/>
      <c r="Q2" s="46"/>
      <c r="R2" s="46"/>
      <c r="S2" s="46"/>
    </row>
    <row r="3" spans="1:20" s="2" customFormat="1" ht="24" customHeight="1">
      <c r="A3" s="9"/>
      <c r="B3" s="8" t="s">
        <v>67</v>
      </c>
      <c r="C3" s="57" t="s">
        <v>131</v>
      </c>
      <c r="D3" s="47"/>
      <c r="E3" s="47"/>
      <c r="F3" s="64"/>
      <c r="G3" s="44"/>
      <c r="H3" s="44"/>
      <c r="I3" s="44"/>
      <c r="J3" s="7"/>
      <c r="K3" s="7"/>
      <c r="L3" s="7"/>
      <c r="M3" s="7"/>
      <c r="N3" s="7"/>
      <c r="O3" s="7"/>
      <c r="P3" s="8"/>
      <c r="Q3" s="7"/>
      <c r="R3" s="45"/>
      <c r="S3" s="47"/>
      <c r="T3" s="3"/>
    </row>
    <row r="4" spans="1:20" s="2" customFormat="1" ht="24" customHeight="1">
      <c r="A4" s="7"/>
      <c r="B4" s="8" t="s">
        <v>68</v>
      </c>
      <c r="C4" s="65">
        <v>19</v>
      </c>
      <c r="D4" s="44" t="s">
        <v>69</v>
      </c>
      <c r="E4" s="8" t="s">
        <v>70</v>
      </c>
      <c r="F4" s="66" t="s">
        <v>128</v>
      </c>
      <c r="G4" s="47"/>
      <c r="H4" s="46"/>
      <c r="I4" s="46"/>
      <c r="J4" s="67"/>
      <c r="K4" s="45"/>
      <c r="L4" s="46"/>
      <c r="M4" s="46"/>
      <c r="N4" s="7"/>
      <c r="O4" s="7"/>
      <c r="P4" s="7"/>
      <c r="Q4" s="7"/>
      <c r="R4" s="7"/>
      <c r="S4" s="7"/>
    </row>
    <row r="5" spans="1:20" s="2" customFormat="1" ht="21" customHeight="1">
      <c r="A5" s="7"/>
      <c r="B5" s="8" t="s">
        <v>71</v>
      </c>
      <c r="C5" s="43"/>
      <c r="D5" s="7"/>
      <c r="E5" s="8" t="s">
        <v>72</v>
      </c>
      <c r="F5" s="68"/>
      <c r="G5" s="67"/>
      <c r="H5" s="48"/>
      <c r="I5" s="7"/>
      <c r="J5" s="49"/>
      <c r="K5" s="44"/>
      <c r="L5" s="8"/>
      <c r="M5" s="44"/>
      <c r="N5" s="7"/>
      <c r="O5" s="7"/>
      <c r="P5" s="7"/>
      <c r="Q5" s="7"/>
      <c r="R5" s="7"/>
      <c r="S5" s="7"/>
    </row>
    <row r="6" spans="1:20" s="2" customFormat="1" ht="21" customHeight="1">
      <c r="A6" s="85" t="s">
        <v>74</v>
      </c>
      <c r="B6" s="86" t="s">
        <v>75</v>
      </c>
      <c r="C6" s="87"/>
      <c r="D6" s="88" t="s">
        <v>76</v>
      </c>
      <c r="E6" s="89"/>
      <c r="F6" s="7"/>
      <c r="G6" s="50"/>
      <c r="H6" s="7"/>
      <c r="I6" s="7"/>
      <c r="J6" s="7"/>
      <c r="K6" s="7"/>
      <c r="L6" s="8"/>
      <c r="M6" s="7"/>
      <c r="N6" s="7"/>
      <c r="O6" s="7"/>
      <c r="P6" s="7"/>
      <c r="Q6" s="7"/>
      <c r="R6" s="7"/>
      <c r="S6" s="7"/>
    </row>
    <row r="7" spans="1:20" s="2" customFormat="1" ht="21" customHeight="1">
      <c r="A7" s="85" t="s">
        <v>77</v>
      </c>
      <c r="B7" s="86" t="s">
        <v>78</v>
      </c>
      <c r="C7" s="87"/>
      <c r="D7" s="88" t="s">
        <v>79</v>
      </c>
      <c r="E7" s="89"/>
      <c r="F7" s="7"/>
      <c r="G7" s="50"/>
      <c r="H7" s="7"/>
      <c r="I7" s="7"/>
      <c r="J7" s="7"/>
      <c r="K7" s="7"/>
      <c r="L7" s="8"/>
      <c r="M7" s="7"/>
      <c r="N7" s="7"/>
      <c r="O7" s="7"/>
      <c r="P7" s="7"/>
      <c r="Q7" s="7"/>
      <c r="R7" s="7"/>
      <c r="S7" s="7"/>
    </row>
    <row r="8" spans="1:20" s="2" customFormat="1" ht="21" customHeight="1">
      <c r="A8" s="85" t="s">
        <v>80</v>
      </c>
      <c r="B8" s="86" t="s">
        <v>81</v>
      </c>
      <c r="C8" s="87">
        <v>7053</v>
      </c>
      <c r="D8" s="118" t="s">
        <v>33</v>
      </c>
      <c r="E8" s="89" t="s">
        <v>160</v>
      </c>
      <c r="F8" s="7"/>
      <c r="G8" s="50"/>
      <c r="H8" s="7"/>
      <c r="I8" s="7"/>
      <c r="J8" s="7"/>
      <c r="K8" s="7"/>
      <c r="L8" s="8"/>
      <c r="M8" s="7"/>
      <c r="N8" s="7"/>
      <c r="O8" s="7"/>
      <c r="P8" s="7"/>
      <c r="Q8" s="7"/>
      <c r="R8" s="7"/>
      <c r="S8" s="7"/>
    </row>
    <row r="9" spans="1:20" s="2" customFormat="1" ht="21" customHeight="1">
      <c r="A9" s="85" t="s">
        <v>82</v>
      </c>
      <c r="B9" s="86" t="s">
        <v>57</v>
      </c>
      <c r="C9" s="87">
        <v>5721</v>
      </c>
      <c r="D9" s="118" t="s">
        <v>33</v>
      </c>
      <c r="E9" s="89" t="s">
        <v>161</v>
      </c>
      <c r="F9" s="7"/>
      <c r="G9" s="50"/>
      <c r="H9" s="7"/>
      <c r="I9" s="7"/>
      <c r="J9" s="7"/>
      <c r="K9" s="7"/>
      <c r="L9" s="8"/>
      <c r="M9" s="7"/>
      <c r="N9" s="7"/>
      <c r="O9" s="7"/>
      <c r="P9" s="7"/>
      <c r="Q9" s="7"/>
      <c r="R9" s="7"/>
      <c r="S9" s="7"/>
    </row>
    <row r="10" spans="1:20" s="2" customFormat="1" ht="21" customHeight="1">
      <c r="A10" s="85" t="s">
        <v>83</v>
      </c>
      <c r="B10" s="86" t="s">
        <v>75</v>
      </c>
      <c r="C10" s="87"/>
      <c r="D10" s="88" t="s">
        <v>84</v>
      </c>
      <c r="E10" s="89"/>
      <c r="F10" s="7"/>
      <c r="G10" s="50"/>
      <c r="H10" s="7"/>
      <c r="I10" s="7"/>
      <c r="J10" s="7"/>
      <c r="K10" s="7"/>
      <c r="L10" s="8"/>
      <c r="M10" s="7"/>
      <c r="N10" s="7"/>
      <c r="O10" s="7"/>
      <c r="P10" s="7"/>
      <c r="Q10" s="7"/>
      <c r="R10" s="7"/>
      <c r="S10" s="7"/>
    </row>
    <row r="11" spans="1:20" s="4" customFormat="1" ht="21" customHeight="1">
      <c r="A11" s="51"/>
      <c r="B11" s="51"/>
      <c r="C11" s="51"/>
      <c r="D11" s="51"/>
      <c r="E11" s="51"/>
      <c r="F11" s="51"/>
      <c r="G11" s="52"/>
      <c r="H11" s="134" t="s">
        <v>85</v>
      </c>
      <c r="I11" s="135"/>
      <c r="J11" s="135"/>
      <c r="K11" s="135"/>
      <c r="L11" s="135"/>
      <c r="M11" s="135"/>
      <c r="N11" s="135"/>
      <c r="O11" s="135"/>
      <c r="P11" s="135"/>
      <c r="Q11" s="136"/>
      <c r="R11" s="53" t="s">
        <v>86</v>
      </c>
      <c r="S11" s="54" t="s">
        <v>87</v>
      </c>
    </row>
    <row r="12" spans="1:20" s="60" customFormat="1" ht="24" customHeight="1">
      <c r="A12" s="55" t="s">
        <v>61</v>
      </c>
      <c r="B12" s="55" t="s">
        <v>88</v>
      </c>
      <c r="C12" s="55" t="s">
        <v>89</v>
      </c>
      <c r="D12" s="55" t="s">
        <v>90</v>
      </c>
      <c r="E12" s="55" t="s">
        <v>91</v>
      </c>
      <c r="F12" s="55" t="s">
        <v>92</v>
      </c>
      <c r="G12" s="55" t="s">
        <v>93</v>
      </c>
      <c r="H12" s="61" t="s">
        <v>94</v>
      </c>
      <c r="I12" s="62"/>
      <c r="J12" s="61" t="s">
        <v>95</v>
      </c>
      <c r="K12" s="62"/>
      <c r="L12" s="61" t="s">
        <v>96</v>
      </c>
      <c r="M12" s="62"/>
      <c r="N12" s="61" t="s">
        <v>97</v>
      </c>
      <c r="O12" s="62"/>
      <c r="P12" s="61" t="s">
        <v>98</v>
      </c>
      <c r="Q12" s="62"/>
      <c r="R12" s="56" t="s">
        <v>99</v>
      </c>
      <c r="S12" s="56"/>
    </row>
    <row r="13" spans="1:20" ht="30" customHeight="1">
      <c r="A13" s="138">
        <v>1</v>
      </c>
      <c r="B13" s="32">
        <v>5</v>
      </c>
      <c r="C13" s="99" t="s">
        <v>145</v>
      </c>
      <c r="D13" s="95">
        <v>31291</v>
      </c>
      <c r="E13" s="104" t="s">
        <v>146</v>
      </c>
      <c r="F13" s="92">
        <v>58960</v>
      </c>
      <c r="G13" s="93" t="s">
        <v>130</v>
      </c>
      <c r="H13" s="69"/>
      <c r="I13" s="70" t="e">
        <f>RANK(H13,H$13:H$42,0)</f>
        <v>#N/A</v>
      </c>
      <c r="J13" s="69"/>
      <c r="K13" s="70" t="e">
        <f>RANK(J13,J$13:J$42,0)</f>
        <v>#N/A</v>
      </c>
      <c r="L13" s="69">
        <v>63.462000000000003</v>
      </c>
      <c r="M13" s="70">
        <f>RANK(L13,L$13:L$42,0)</f>
        <v>1</v>
      </c>
      <c r="N13" s="69">
        <v>64.230999999999995</v>
      </c>
      <c r="O13" s="70">
        <f>RANK(N13,N$13:N$42,0)</f>
        <v>1</v>
      </c>
      <c r="P13" s="69"/>
      <c r="Q13" s="70" t="e">
        <f>RANK(P13,P$13:P$42,0)</f>
        <v>#N/A</v>
      </c>
      <c r="R13" s="71">
        <f>AVERAGE(H13,J13,L13,N13,P13)</f>
        <v>63.846499999999999</v>
      </c>
      <c r="S13" s="72"/>
    </row>
    <row r="14" spans="1:20" ht="30" customHeight="1">
      <c r="A14" s="138">
        <v>2</v>
      </c>
      <c r="B14" s="32">
        <v>6</v>
      </c>
      <c r="C14" s="120" t="s">
        <v>156</v>
      </c>
      <c r="D14" s="121" t="s">
        <v>129</v>
      </c>
      <c r="E14" s="122" t="s">
        <v>157</v>
      </c>
      <c r="F14" s="121">
        <v>56499</v>
      </c>
      <c r="G14" s="123" t="s">
        <v>130</v>
      </c>
      <c r="H14" s="69"/>
      <c r="I14" s="70" t="e">
        <f>RANK(H14,H$13:H$42,0)</f>
        <v>#N/A</v>
      </c>
      <c r="J14" s="69"/>
      <c r="K14" s="70" t="e">
        <f>RANK(J14,J$13:J$42,0)</f>
        <v>#N/A</v>
      </c>
      <c r="L14" s="69">
        <v>62.962000000000003</v>
      </c>
      <c r="M14" s="70">
        <f>RANK(L14,L$13:L$42,0)</f>
        <v>2</v>
      </c>
      <c r="N14" s="69">
        <v>60.268999999999998</v>
      </c>
      <c r="O14" s="70">
        <f>RANK(N14,N$13:N$42,0)</f>
        <v>3</v>
      </c>
      <c r="P14" s="69"/>
      <c r="Q14" s="70" t="e">
        <f>RANK(P14,P$13:P$42,0)</f>
        <v>#N/A</v>
      </c>
      <c r="R14" s="71">
        <f>AVERAGE(H14,J14,L14,N14,P14)</f>
        <v>61.615499999999997</v>
      </c>
      <c r="S14" s="72"/>
    </row>
    <row r="15" spans="1:20" ht="30" customHeight="1">
      <c r="A15" s="138">
        <v>3</v>
      </c>
      <c r="B15" s="32">
        <v>4</v>
      </c>
      <c r="C15" s="91" t="s">
        <v>154</v>
      </c>
      <c r="D15" s="80">
        <v>5665</v>
      </c>
      <c r="E15" s="79" t="s">
        <v>155</v>
      </c>
      <c r="F15" s="80" t="s">
        <v>129</v>
      </c>
      <c r="G15" s="81" t="s">
        <v>130</v>
      </c>
      <c r="H15" s="69"/>
      <c r="I15" s="70" t="e">
        <f>RANK(H15,H$13:H$42,0)</f>
        <v>#N/A</v>
      </c>
      <c r="J15" s="69"/>
      <c r="K15" s="70" t="e">
        <f>RANK(J15,J$13:J$42,0)</f>
        <v>#N/A</v>
      </c>
      <c r="L15" s="69">
        <v>60.768999999999998</v>
      </c>
      <c r="M15" s="70">
        <f>RANK(L15,L$13:L$42,0)</f>
        <v>4</v>
      </c>
      <c r="N15" s="69">
        <v>60.384999999999998</v>
      </c>
      <c r="O15" s="70">
        <f>RANK(N15,N$13:N$42,0)</f>
        <v>2</v>
      </c>
      <c r="P15" s="69"/>
      <c r="Q15" s="70" t="e">
        <f>RANK(P15,P$13:P$42,0)</f>
        <v>#N/A</v>
      </c>
      <c r="R15" s="71">
        <f>AVERAGE(H15,J15,L15,N15,P15)</f>
        <v>60.576999999999998</v>
      </c>
      <c r="S15" s="72"/>
    </row>
    <row r="16" spans="1:20" ht="30" customHeight="1">
      <c r="A16" s="138">
        <v>4</v>
      </c>
      <c r="B16" s="32">
        <v>1</v>
      </c>
      <c r="C16" s="91" t="s">
        <v>158</v>
      </c>
      <c r="D16" s="80" t="s">
        <v>129</v>
      </c>
      <c r="E16" s="79" t="s">
        <v>157</v>
      </c>
      <c r="F16" s="80">
        <v>56499</v>
      </c>
      <c r="G16" s="81" t="s">
        <v>130</v>
      </c>
      <c r="H16" s="69"/>
      <c r="I16" s="70" t="e">
        <f>RANK(H16,H$13:H$42,0)</f>
        <v>#N/A</v>
      </c>
      <c r="J16" s="69"/>
      <c r="K16" s="70" t="e">
        <f>RANK(J16,J$13:J$42,0)</f>
        <v>#N/A</v>
      </c>
      <c r="L16" s="69">
        <v>60.923000000000002</v>
      </c>
      <c r="M16" s="70">
        <f>RANK(L16,L$13:L$42,0)</f>
        <v>3</v>
      </c>
      <c r="N16" s="69">
        <v>56.692</v>
      </c>
      <c r="O16" s="70">
        <f>RANK(N16,N$13:N$42,0)</f>
        <v>5</v>
      </c>
      <c r="P16" s="69"/>
      <c r="Q16" s="70" t="e">
        <f>RANK(P16,P$13:P$42,0)</f>
        <v>#N/A</v>
      </c>
      <c r="R16" s="71">
        <f>AVERAGE(H16,J16,L16,N16,P16)</f>
        <v>58.807500000000005</v>
      </c>
      <c r="S16" s="72"/>
    </row>
    <row r="17" spans="1:19" ht="30" customHeight="1">
      <c r="A17" s="138">
        <v>5</v>
      </c>
      <c r="B17" s="32">
        <v>3</v>
      </c>
      <c r="C17" s="91" t="s">
        <v>149</v>
      </c>
      <c r="D17" s="80">
        <v>32612</v>
      </c>
      <c r="E17" s="79" t="s">
        <v>148</v>
      </c>
      <c r="F17" s="80">
        <v>60267</v>
      </c>
      <c r="G17" s="81" t="s">
        <v>130</v>
      </c>
      <c r="H17" s="69"/>
      <c r="I17" s="70" t="e">
        <f>RANK(H17,H$13:H$42,0)</f>
        <v>#N/A</v>
      </c>
      <c r="J17" s="69"/>
      <c r="K17" s="70" t="e">
        <f>RANK(J17,J$13:J$42,0)</f>
        <v>#N/A</v>
      </c>
      <c r="L17" s="69">
        <v>57.845999999999997</v>
      </c>
      <c r="M17" s="70">
        <f>RANK(L17,L$13:L$42,0)</f>
        <v>6</v>
      </c>
      <c r="N17" s="69">
        <v>58.5</v>
      </c>
      <c r="O17" s="70">
        <f>RANK(N17,N$13:N$42,0)</f>
        <v>4</v>
      </c>
      <c r="P17" s="69"/>
      <c r="Q17" s="70" t="e">
        <f>RANK(P17,P$13:P$42,0)</f>
        <v>#N/A</v>
      </c>
      <c r="R17" s="71">
        <f>AVERAGE(H17,J17,L17,N17,P17)</f>
        <v>58.173000000000002</v>
      </c>
      <c r="S17" s="72"/>
    </row>
    <row r="18" spans="1:19" ht="30" customHeight="1">
      <c r="A18" s="32">
        <v>6</v>
      </c>
      <c r="B18" s="32">
        <v>2</v>
      </c>
      <c r="C18" s="139" t="s">
        <v>135</v>
      </c>
      <c r="D18" s="140" t="s">
        <v>129</v>
      </c>
      <c r="E18" s="141" t="s">
        <v>136</v>
      </c>
      <c r="F18" s="142" t="s">
        <v>129</v>
      </c>
      <c r="G18" s="143" t="s">
        <v>137</v>
      </c>
      <c r="H18" s="69"/>
      <c r="I18" s="70" t="e">
        <f>RANK(H18,H$13:H$42,0)</f>
        <v>#N/A</v>
      </c>
      <c r="J18" s="69"/>
      <c r="K18" s="70" t="e">
        <f>RANK(J18,J$13:J$42,0)</f>
        <v>#N/A</v>
      </c>
      <c r="L18" s="69">
        <v>58.845999999999997</v>
      </c>
      <c r="M18" s="70">
        <f>RANK(L18,L$13:L$42,0)</f>
        <v>5</v>
      </c>
      <c r="N18" s="69">
        <v>55.768999999999998</v>
      </c>
      <c r="O18" s="70">
        <f>RANK(N18,N$13:N$42,0)</f>
        <v>6</v>
      </c>
      <c r="P18" s="69"/>
      <c r="Q18" s="70" t="e">
        <f>RANK(P18,P$13:P$42,0)</f>
        <v>#N/A</v>
      </c>
      <c r="R18" s="71">
        <f>AVERAGE(H18,J18,L18,N18,P18)</f>
        <v>57.307499999999997</v>
      </c>
      <c r="S18" s="72"/>
    </row>
    <row r="19" spans="1:19" ht="30" customHeight="1">
      <c r="A19" s="32"/>
      <c r="B19" s="32">
        <v>7</v>
      </c>
      <c r="C19" s="91"/>
      <c r="D19" s="80" t="s">
        <v>20</v>
      </c>
      <c r="E19" s="79"/>
      <c r="F19" s="80" t="s">
        <v>20</v>
      </c>
      <c r="G19" s="81"/>
      <c r="H19" s="69"/>
      <c r="I19" s="70" t="e">
        <f t="shared" ref="I19:I42" si="0">RANK(H19,H$13:H$42,0)</f>
        <v>#N/A</v>
      </c>
      <c r="J19" s="69"/>
      <c r="K19" s="70" t="e">
        <f t="shared" ref="K19:K42" si="1">RANK(J19,J$13:J$42,0)</f>
        <v>#N/A</v>
      </c>
      <c r="L19" s="69"/>
      <c r="M19" s="70" t="e">
        <f t="shared" ref="M19:M42" si="2">RANK(L19,L$13:L$42,0)</f>
        <v>#N/A</v>
      </c>
      <c r="N19" s="69"/>
      <c r="O19" s="70" t="e">
        <f t="shared" ref="O19:O42" si="3">RANK(N19,N$13:N$42,0)</f>
        <v>#N/A</v>
      </c>
      <c r="P19" s="69"/>
      <c r="Q19" s="70" t="e">
        <f t="shared" ref="Q19:Q42" si="4">RANK(P19,P$13:P$42,0)</f>
        <v>#N/A</v>
      </c>
      <c r="R19" s="71" t="e">
        <f t="shared" ref="R19:R42" si="5">AVERAGE(H19,J19,L19,N19,P19)</f>
        <v>#DIV/0!</v>
      </c>
      <c r="S19" s="72"/>
    </row>
    <row r="20" spans="1:19" ht="30" customHeight="1">
      <c r="A20" s="32"/>
      <c r="B20" s="32">
        <v>8</v>
      </c>
      <c r="C20" s="91"/>
      <c r="D20" s="80" t="s">
        <v>20</v>
      </c>
      <c r="E20" s="79"/>
      <c r="F20" s="80" t="s">
        <v>20</v>
      </c>
      <c r="G20" s="81"/>
      <c r="H20" s="69"/>
      <c r="I20" s="70" t="e">
        <f t="shared" si="0"/>
        <v>#N/A</v>
      </c>
      <c r="J20" s="69"/>
      <c r="K20" s="70" t="e">
        <f t="shared" si="1"/>
        <v>#N/A</v>
      </c>
      <c r="L20" s="69"/>
      <c r="M20" s="70" t="e">
        <f t="shared" si="2"/>
        <v>#N/A</v>
      </c>
      <c r="N20" s="69"/>
      <c r="O20" s="70" t="e">
        <f t="shared" si="3"/>
        <v>#N/A</v>
      </c>
      <c r="P20" s="69"/>
      <c r="Q20" s="70" t="e">
        <f t="shared" si="4"/>
        <v>#N/A</v>
      </c>
      <c r="R20" s="71" t="e">
        <f t="shared" si="5"/>
        <v>#DIV/0!</v>
      </c>
      <c r="S20" s="72"/>
    </row>
    <row r="21" spans="1:19" ht="30" customHeight="1">
      <c r="A21" s="32"/>
      <c r="B21" s="32">
        <v>9</v>
      </c>
      <c r="C21" s="91"/>
      <c r="D21" s="80" t="s">
        <v>20</v>
      </c>
      <c r="E21" s="79"/>
      <c r="F21" s="80" t="s">
        <v>20</v>
      </c>
      <c r="G21" s="81"/>
      <c r="H21" s="69"/>
      <c r="I21" s="70" t="e">
        <f t="shared" si="0"/>
        <v>#N/A</v>
      </c>
      <c r="J21" s="69"/>
      <c r="K21" s="70" t="e">
        <f t="shared" si="1"/>
        <v>#N/A</v>
      </c>
      <c r="L21" s="69"/>
      <c r="M21" s="70" t="e">
        <f t="shared" si="2"/>
        <v>#N/A</v>
      </c>
      <c r="N21" s="69"/>
      <c r="O21" s="70" t="e">
        <f t="shared" si="3"/>
        <v>#N/A</v>
      </c>
      <c r="P21" s="69"/>
      <c r="Q21" s="70" t="e">
        <f t="shared" si="4"/>
        <v>#N/A</v>
      </c>
      <c r="R21" s="71" t="e">
        <f t="shared" si="5"/>
        <v>#DIV/0!</v>
      </c>
      <c r="S21" s="72"/>
    </row>
    <row r="22" spans="1:19" ht="30" customHeight="1">
      <c r="A22" s="32"/>
      <c r="B22" s="32">
        <v>10</v>
      </c>
      <c r="C22" s="91"/>
      <c r="D22" s="80" t="s">
        <v>20</v>
      </c>
      <c r="E22" s="79" ph="1"/>
      <c r="F22" s="80" t="s">
        <v>20</v>
      </c>
      <c r="G22" s="81"/>
      <c r="H22" s="69"/>
      <c r="I22" s="70" t="e">
        <f t="shared" si="0"/>
        <v>#N/A</v>
      </c>
      <c r="J22" s="69"/>
      <c r="K22" s="70" t="e">
        <f t="shared" si="1"/>
        <v>#N/A</v>
      </c>
      <c r="L22" s="69"/>
      <c r="M22" s="70" t="e">
        <f t="shared" si="2"/>
        <v>#N/A</v>
      </c>
      <c r="N22" s="69"/>
      <c r="O22" s="70" t="e">
        <f t="shared" si="3"/>
        <v>#N/A</v>
      </c>
      <c r="P22" s="69"/>
      <c r="Q22" s="70" t="e">
        <f t="shared" si="4"/>
        <v>#N/A</v>
      </c>
      <c r="R22" s="71" t="e">
        <f t="shared" si="5"/>
        <v>#DIV/0!</v>
      </c>
      <c r="S22" s="72"/>
    </row>
    <row r="23" spans="1:19" ht="30" customHeight="1">
      <c r="A23" s="32"/>
      <c r="B23" s="32">
        <v>11</v>
      </c>
      <c r="C23" s="91"/>
      <c r="D23" s="80" t="s">
        <v>20</v>
      </c>
      <c r="E23" s="79" ph="1"/>
      <c r="F23" s="80" t="s">
        <v>20</v>
      </c>
      <c r="G23" s="81"/>
      <c r="H23" s="69"/>
      <c r="I23" s="70" t="e">
        <f t="shared" si="0"/>
        <v>#N/A</v>
      </c>
      <c r="J23" s="69"/>
      <c r="K23" s="70" t="e">
        <f t="shared" si="1"/>
        <v>#N/A</v>
      </c>
      <c r="L23" s="69"/>
      <c r="M23" s="70" t="e">
        <f t="shared" si="2"/>
        <v>#N/A</v>
      </c>
      <c r="N23" s="69"/>
      <c r="O23" s="70" t="e">
        <f t="shared" si="3"/>
        <v>#N/A</v>
      </c>
      <c r="P23" s="69"/>
      <c r="Q23" s="70" t="e">
        <f t="shared" si="4"/>
        <v>#N/A</v>
      </c>
      <c r="R23" s="71" t="e">
        <f t="shared" si="5"/>
        <v>#DIV/0!</v>
      </c>
      <c r="S23" s="72"/>
    </row>
    <row r="24" spans="1:19" ht="30" customHeight="1">
      <c r="A24" s="32"/>
      <c r="B24" s="32">
        <v>12</v>
      </c>
      <c r="C24" s="91"/>
      <c r="D24" s="80" t="s">
        <v>20</v>
      </c>
      <c r="E24" s="79"/>
      <c r="F24" s="80" t="s">
        <v>20</v>
      </c>
      <c r="G24" s="81"/>
      <c r="H24" s="69"/>
      <c r="I24" s="70" t="e">
        <f t="shared" si="0"/>
        <v>#N/A</v>
      </c>
      <c r="J24" s="69"/>
      <c r="K24" s="70" t="e">
        <f t="shared" si="1"/>
        <v>#N/A</v>
      </c>
      <c r="L24" s="69"/>
      <c r="M24" s="70" t="e">
        <f t="shared" si="2"/>
        <v>#N/A</v>
      </c>
      <c r="N24" s="69"/>
      <c r="O24" s="70" t="e">
        <f t="shared" si="3"/>
        <v>#N/A</v>
      </c>
      <c r="P24" s="69"/>
      <c r="Q24" s="70" t="e">
        <f t="shared" si="4"/>
        <v>#N/A</v>
      </c>
      <c r="R24" s="71" t="e">
        <f t="shared" si="5"/>
        <v>#DIV/0!</v>
      </c>
      <c r="S24" s="72"/>
    </row>
    <row r="25" spans="1:19" ht="30" customHeight="1">
      <c r="A25" s="32"/>
      <c r="B25" s="32">
        <v>13</v>
      </c>
      <c r="C25" s="79"/>
      <c r="D25" s="80" t="s">
        <v>20</v>
      </c>
      <c r="E25" s="79"/>
      <c r="F25" s="80" t="s">
        <v>20</v>
      </c>
      <c r="G25" s="58"/>
      <c r="H25" s="69"/>
      <c r="I25" s="70" t="e">
        <f t="shared" si="0"/>
        <v>#N/A</v>
      </c>
      <c r="J25" s="69"/>
      <c r="K25" s="70" t="e">
        <f t="shared" si="1"/>
        <v>#N/A</v>
      </c>
      <c r="L25" s="69"/>
      <c r="M25" s="70" t="e">
        <f t="shared" si="2"/>
        <v>#N/A</v>
      </c>
      <c r="N25" s="69"/>
      <c r="O25" s="70" t="e">
        <f t="shared" si="3"/>
        <v>#N/A</v>
      </c>
      <c r="P25" s="69"/>
      <c r="Q25" s="70" t="e">
        <f t="shared" si="4"/>
        <v>#N/A</v>
      </c>
      <c r="R25" s="71" t="e">
        <f t="shared" si="5"/>
        <v>#DIV/0!</v>
      </c>
      <c r="S25" s="72"/>
    </row>
    <row r="26" spans="1:19" ht="30" customHeight="1">
      <c r="A26" s="32"/>
      <c r="B26" s="32">
        <v>14</v>
      </c>
      <c r="C26" s="79"/>
      <c r="D26" s="80" t="s">
        <v>20</v>
      </c>
      <c r="E26" s="79"/>
      <c r="F26" s="80" t="s">
        <v>20</v>
      </c>
      <c r="G26" s="81"/>
      <c r="H26" s="69"/>
      <c r="I26" s="70" t="e">
        <f t="shared" si="0"/>
        <v>#N/A</v>
      </c>
      <c r="J26" s="69"/>
      <c r="K26" s="70" t="e">
        <f t="shared" si="1"/>
        <v>#N/A</v>
      </c>
      <c r="L26" s="69"/>
      <c r="M26" s="70" t="e">
        <f t="shared" si="2"/>
        <v>#N/A</v>
      </c>
      <c r="N26" s="69"/>
      <c r="O26" s="70" t="e">
        <f t="shared" si="3"/>
        <v>#N/A</v>
      </c>
      <c r="P26" s="69"/>
      <c r="Q26" s="70" t="e">
        <f t="shared" si="4"/>
        <v>#N/A</v>
      </c>
      <c r="R26" s="71" t="e">
        <f t="shared" si="5"/>
        <v>#DIV/0!</v>
      </c>
      <c r="S26" s="72"/>
    </row>
    <row r="27" spans="1:19" ht="30" customHeight="1">
      <c r="A27" s="32"/>
      <c r="B27" s="32">
        <v>15</v>
      </c>
      <c r="C27" s="79"/>
      <c r="D27" s="80" t="s">
        <v>20</v>
      </c>
      <c r="E27" s="79"/>
      <c r="F27" s="80" t="s">
        <v>20</v>
      </c>
      <c r="G27" s="81"/>
      <c r="H27" s="69"/>
      <c r="I27" s="70" t="e">
        <f t="shared" si="0"/>
        <v>#N/A</v>
      </c>
      <c r="J27" s="69"/>
      <c r="K27" s="70" t="e">
        <f t="shared" si="1"/>
        <v>#N/A</v>
      </c>
      <c r="L27" s="69"/>
      <c r="M27" s="70" t="e">
        <f t="shared" si="2"/>
        <v>#N/A</v>
      </c>
      <c r="N27" s="69"/>
      <c r="O27" s="70" t="e">
        <f t="shared" si="3"/>
        <v>#N/A</v>
      </c>
      <c r="P27" s="69"/>
      <c r="Q27" s="70" t="e">
        <f t="shared" si="4"/>
        <v>#N/A</v>
      </c>
      <c r="R27" s="71" t="e">
        <f t="shared" si="5"/>
        <v>#DIV/0!</v>
      </c>
      <c r="S27" s="72"/>
    </row>
    <row r="28" spans="1:19" ht="24" customHeight="1">
      <c r="A28" s="32"/>
      <c r="B28" s="32">
        <v>16</v>
      </c>
      <c r="C28" s="79"/>
      <c r="D28" s="80" t="s">
        <v>20</v>
      </c>
      <c r="E28" s="79"/>
      <c r="F28" s="80" t="s">
        <v>20</v>
      </c>
      <c r="G28" s="81"/>
      <c r="H28" s="69"/>
      <c r="I28" s="70" t="e">
        <f t="shared" si="0"/>
        <v>#N/A</v>
      </c>
      <c r="J28" s="69"/>
      <c r="K28" s="70" t="e">
        <f t="shared" si="1"/>
        <v>#N/A</v>
      </c>
      <c r="L28" s="69"/>
      <c r="M28" s="70" t="e">
        <f t="shared" si="2"/>
        <v>#N/A</v>
      </c>
      <c r="N28" s="69"/>
      <c r="O28" s="70" t="e">
        <f t="shared" si="3"/>
        <v>#N/A</v>
      </c>
      <c r="P28" s="69"/>
      <c r="Q28" s="70" t="e">
        <f t="shared" si="4"/>
        <v>#N/A</v>
      </c>
      <c r="R28" s="71" t="e">
        <f t="shared" si="5"/>
        <v>#DIV/0!</v>
      </c>
      <c r="S28" s="72"/>
    </row>
    <row r="29" spans="1:19" ht="24" customHeight="1">
      <c r="A29" s="32"/>
      <c r="B29" s="32">
        <v>17</v>
      </c>
      <c r="C29" s="79"/>
      <c r="D29" s="80" t="s">
        <v>20</v>
      </c>
      <c r="E29" s="79"/>
      <c r="F29" s="80" t="s">
        <v>20</v>
      </c>
      <c r="G29" s="81"/>
      <c r="H29" s="69"/>
      <c r="I29" s="70" t="e">
        <f t="shared" si="0"/>
        <v>#N/A</v>
      </c>
      <c r="J29" s="69"/>
      <c r="K29" s="70" t="e">
        <f t="shared" si="1"/>
        <v>#N/A</v>
      </c>
      <c r="L29" s="69"/>
      <c r="M29" s="70" t="e">
        <f t="shared" si="2"/>
        <v>#N/A</v>
      </c>
      <c r="N29" s="69"/>
      <c r="O29" s="70" t="e">
        <f t="shared" si="3"/>
        <v>#N/A</v>
      </c>
      <c r="P29" s="69"/>
      <c r="Q29" s="70" t="e">
        <f t="shared" si="4"/>
        <v>#N/A</v>
      </c>
      <c r="R29" s="71" t="e">
        <f t="shared" si="5"/>
        <v>#DIV/0!</v>
      </c>
      <c r="S29" s="72"/>
    </row>
    <row r="30" spans="1:19" ht="24" customHeight="1">
      <c r="A30" s="32"/>
      <c r="B30" s="32">
        <v>18</v>
      </c>
      <c r="C30" s="79"/>
      <c r="D30" s="80" t="s">
        <v>20</v>
      </c>
      <c r="E30" s="79"/>
      <c r="F30" s="80" t="s">
        <v>20</v>
      </c>
      <c r="G30" s="81"/>
      <c r="H30" s="69"/>
      <c r="I30" s="70" t="e">
        <f t="shared" si="0"/>
        <v>#N/A</v>
      </c>
      <c r="J30" s="69"/>
      <c r="K30" s="70" t="e">
        <f t="shared" si="1"/>
        <v>#N/A</v>
      </c>
      <c r="L30" s="69"/>
      <c r="M30" s="70" t="e">
        <f t="shared" si="2"/>
        <v>#N/A</v>
      </c>
      <c r="N30" s="69"/>
      <c r="O30" s="70" t="e">
        <f t="shared" si="3"/>
        <v>#N/A</v>
      </c>
      <c r="P30" s="69"/>
      <c r="Q30" s="70" t="e">
        <f t="shared" si="4"/>
        <v>#N/A</v>
      </c>
      <c r="R30" s="71" t="e">
        <f t="shared" si="5"/>
        <v>#DIV/0!</v>
      </c>
      <c r="S30" s="72"/>
    </row>
    <row r="31" spans="1:19" ht="24" customHeight="1">
      <c r="A31" s="32"/>
      <c r="B31" s="32">
        <v>19</v>
      </c>
      <c r="C31" s="79"/>
      <c r="D31" s="80" t="s">
        <v>20</v>
      </c>
      <c r="E31" s="79"/>
      <c r="F31" s="80" t="s">
        <v>20</v>
      </c>
      <c r="G31" s="81"/>
      <c r="H31" s="69"/>
      <c r="I31" s="70" t="e">
        <f t="shared" si="0"/>
        <v>#N/A</v>
      </c>
      <c r="J31" s="69"/>
      <c r="K31" s="70" t="e">
        <f t="shared" si="1"/>
        <v>#N/A</v>
      </c>
      <c r="L31" s="69"/>
      <c r="M31" s="70" t="e">
        <f t="shared" si="2"/>
        <v>#N/A</v>
      </c>
      <c r="N31" s="69"/>
      <c r="O31" s="70" t="e">
        <f t="shared" si="3"/>
        <v>#N/A</v>
      </c>
      <c r="P31" s="69"/>
      <c r="Q31" s="70" t="e">
        <f t="shared" si="4"/>
        <v>#N/A</v>
      </c>
      <c r="R31" s="71" t="e">
        <f t="shared" si="5"/>
        <v>#DIV/0!</v>
      </c>
      <c r="S31" s="72"/>
    </row>
    <row r="32" spans="1:19" ht="24" customHeight="1">
      <c r="A32" s="32"/>
      <c r="B32" s="32">
        <v>20</v>
      </c>
      <c r="C32" s="79"/>
      <c r="D32" s="80" t="s">
        <v>20</v>
      </c>
      <c r="E32" s="79"/>
      <c r="F32" s="80" t="s">
        <v>20</v>
      </c>
      <c r="G32" s="81"/>
      <c r="H32" s="69"/>
      <c r="I32" s="70" t="e">
        <f t="shared" si="0"/>
        <v>#N/A</v>
      </c>
      <c r="J32" s="69"/>
      <c r="K32" s="70" t="e">
        <f t="shared" si="1"/>
        <v>#N/A</v>
      </c>
      <c r="L32" s="69"/>
      <c r="M32" s="70" t="e">
        <f t="shared" si="2"/>
        <v>#N/A</v>
      </c>
      <c r="N32" s="69"/>
      <c r="O32" s="70" t="e">
        <f t="shared" si="3"/>
        <v>#N/A</v>
      </c>
      <c r="P32" s="69"/>
      <c r="Q32" s="70" t="e">
        <f t="shared" si="4"/>
        <v>#N/A</v>
      </c>
      <c r="R32" s="71" t="e">
        <f t="shared" si="5"/>
        <v>#DIV/0!</v>
      </c>
      <c r="S32" s="72"/>
    </row>
    <row r="33" spans="1:19" ht="24" customHeight="1">
      <c r="A33" s="32"/>
      <c r="B33" s="32">
        <v>21</v>
      </c>
      <c r="C33" s="79"/>
      <c r="D33" s="80" t="s">
        <v>20</v>
      </c>
      <c r="E33" s="79"/>
      <c r="F33" s="80" t="s">
        <v>20</v>
      </c>
      <c r="G33" s="81"/>
      <c r="H33" s="69"/>
      <c r="I33" s="70" t="e">
        <f t="shared" si="0"/>
        <v>#N/A</v>
      </c>
      <c r="J33" s="69"/>
      <c r="K33" s="70" t="e">
        <f t="shared" si="1"/>
        <v>#N/A</v>
      </c>
      <c r="L33" s="69"/>
      <c r="M33" s="70" t="e">
        <f t="shared" si="2"/>
        <v>#N/A</v>
      </c>
      <c r="N33" s="69"/>
      <c r="O33" s="70" t="e">
        <f t="shared" si="3"/>
        <v>#N/A</v>
      </c>
      <c r="P33" s="69"/>
      <c r="Q33" s="70" t="e">
        <f t="shared" si="4"/>
        <v>#N/A</v>
      </c>
      <c r="R33" s="71" t="e">
        <f t="shared" si="5"/>
        <v>#DIV/0!</v>
      </c>
      <c r="S33" s="72"/>
    </row>
    <row r="34" spans="1:19" ht="24" customHeight="1">
      <c r="A34" s="32"/>
      <c r="B34" s="32">
        <v>22</v>
      </c>
      <c r="C34" s="79"/>
      <c r="D34" s="80" t="s">
        <v>20</v>
      </c>
      <c r="E34" s="79"/>
      <c r="F34" s="80" t="s">
        <v>20</v>
      </c>
      <c r="G34" s="81"/>
      <c r="H34" s="69"/>
      <c r="I34" s="70" t="e">
        <f t="shared" si="0"/>
        <v>#N/A</v>
      </c>
      <c r="J34" s="69"/>
      <c r="K34" s="70" t="e">
        <f t="shared" si="1"/>
        <v>#N/A</v>
      </c>
      <c r="L34" s="69"/>
      <c r="M34" s="70" t="e">
        <f t="shared" si="2"/>
        <v>#N/A</v>
      </c>
      <c r="N34" s="69"/>
      <c r="O34" s="70" t="e">
        <f t="shared" si="3"/>
        <v>#N/A</v>
      </c>
      <c r="P34" s="69"/>
      <c r="Q34" s="70" t="e">
        <f t="shared" si="4"/>
        <v>#N/A</v>
      </c>
      <c r="R34" s="71" t="e">
        <f t="shared" si="5"/>
        <v>#DIV/0!</v>
      </c>
      <c r="S34" s="72"/>
    </row>
    <row r="35" spans="1:19" ht="24" customHeight="1">
      <c r="A35" s="32"/>
      <c r="B35" s="32"/>
      <c r="C35" s="79"/>
      <c r="D35" s="80" t="s">
        <v>20</v>
      </c>
      <c r="E35" s="79"/>
      <c r="F35" s="80" t="s">
        <v>20</v>
      </c>
      <c r="G35" s="81"/>
      <c r="H35" s="69"/>
      <c r="I35" s="70" t="e">
        <f t="shared" si="0"/>
        <v>#N/A</v>
      </c>
      <c r="J35" s="69"/>
      <c r="K35" s="70" t="e">
        <f t="shared" si="1"/>
        <v>#N/A</v>
      </c>
      <c r="L35" s="69"/>
      <c r="M35" s="70" t="e">
        <f t="shared" si="2"/>
        <v>#N/A</v>
      </c>
      <c r="N35" s="69"/>
      <c r="O35" s="70" t="e">
        <f t="shared" si="3"/>
        <v>#N/A</v>
      </c>
      <c r="P35" s="69"/>
      <c r="Q35" s="70" t="e">
        <f t="shared" si="4"/>
        <v>#N/A</v>
      </c>
      <c r="R35" s="71" t="e">
        <f t="shared" si="5"/>
        <v>#DIV/0!</v>
      </c>
      <c r="S35" s="72"/>
    </row>
    <row r="36" spans="1:19" ht="24" customHeight="1">
      <c r="A36" s="32"/>
      <c r="B36" s="32"/>
      <c r="C36" s="79"/>
      <c r="D36" s="80" t="s">
        <v>20</v>
      </c>
      <c r="E36" s="79"/>
      <c r="F36" s="80" t="s">
        <v>20</v>
      </c>
      <c r="G36" s="81"/>
      <c r="H36" s="69"/>
      <c r="I36" s="70" t="e">
        <f t="shared" si="0"/>
        <v>#N/A</v>
      </c>
      <c r="J36" s="69"/>
      <c r="K36" s="70" t="e">
        <f t="shared" si="1"/>
        <v>#N/A</v>
      </c>
      <c r="L36" s="69"/>
      <c r="M36" s="70" t="e">
        <f t="shared" si="2"/>
        <v>#N/A</v>
      </c>
      <c r="N36" s="69"/>
      <c r="O36" s="70" t="e">
        <f t="shared" si="3"/>
        <v>#N/A</v>
      </c>
      <c r="P36" s="69"/>
      <c r="Q36" s="70" t="e">
        <f t="shared" si="4"/>
        <v>#N/A</v>
      </c>
      <c r="R36" s="71" t="e">
        <f t="shared" si="5"/>
        <v>#DIV/0!</v>
      </c>
      <c r="S36" s="72"/>
    </row>
    <row r="37" spans="1:19" ht="24" customHeight="1">
      <c r="A37" s="32"/>
      <c r="B37" s="32"/>
      <c r="C37" s="79"/>
      <c r="D37" s="80" t="s">
        <v>20</v>
      </c>
      <c r="E37" s="79"/>
      <c r="F37" s="80" t="s">
        <v>20</v>
      </c>
      <c r="G37" s="81"/>
      <c r="H37" s="69"/>
      <c r="I37" s="70" t="e">
        <f t="shared" si="0"/>
        <v>#N/A</v>
      </c>
      <c r="J37" s="69"/>
      <c r="K37" s="70" t="e">
        <f t="shared" si="1"/>
        <v>#N/A</v>
      </c>
      <c r="L37" s="69"/>
      <c r="M37" s="70" t="e">
        <f t="shared" si="2"/>
        <v>#N/A</v>
      </c>
      <c r="N37" s="69"/>
      <c r="O37" s="70" t="e">
        <f t="shared" si="3"/>
        <v>#N/A</v>
      </c>
      <c r="P37" s="69"/>
      <c r="Q37" s="70" t="e">
        <f t="shared" si="4"/>
        <v>#N/A</v>
      </c>
      <c r="R37" s="71" t="e">
        <f t="shared" si="5"/>
        <v>#DIV/0!</v>
      </c>
      <c r="S37" s="72"/>
    </row>
    <row r="38" spans="1:19" ht="24" customHeight="1">
      <c r="A38" s="32"/>
      <c r="B38" s="32"/>
      <c r="C38" s="79"/>
      <c r="D38" s="80" t="s">
        <v>20</v>
      </c>
      <c r="E38" s="79"/>
      <c r="F38" s="80" t="s">
        <v>20</v>
      </c>
      <c r="G38" s="81"/>
      <c r="H38" s="69"/>
      <c r="I38" s="70" t="e">
        <f t="shared" si="0"/>
        <v>#N/A</v>
      </c>
      <c r="J38" s="69"/>
      <c r="K38" s="70" t="e">
        <f t="shared" si="1"/>
        <v>#N/A</v>
      </c>
      <c r="L38" s="69"/>
      <c r="M38" s="70" t="e">
        <f t="shared" si="2"/>
        <v>#N/A</v>
      </c>
      <c r="N38" s="69"/>
      <c r="O38" s="70" t="e">
        <f t="shared" si="3"/>
        <v>#N/A</v>
      </c>
      <c r="P38" s="69"/>
      <c r="Q38" s="70" t="e">
        <f t="shared" si="4"/>
        <v>#N/A</v>
      </c>
      <c r="R38" s="71" t="e">
        <f t="shared" si="5"/>
        <v>#DIV/0!</v>
      </c>
      <c r="S38" s="72"/>
    </row>
    <row r="39" spans="1:19" ht="24" customHeight="1">
      <c r="A39" s="32"/>
      <c r="B39" s="32"/>
      <c r="C39" s="79"/>
      <c r="D39" s="80" t="s">
        <v>20</v>
      </c>
      <c r="E39" s="79"/>
      <c r="F39" s="80" t="s">
        <v>20</v>
      </c>
      <c r="G39" s="81"/>
      <c r="H39" s="69"/>
      <c r="I39" s="70" t="e">
        <f t="shared" si="0"/>
        <v>#N/A</v>
      </c>
      <c r="J39" s="69"/>
      <c r="K39" s="70" t="e">
        <f t="shared" si="1"/>
        <v>#N/A</v>
      </c>
      <c r="L39" s="69"/>
      <c r="M39" s="70" t="e">
        <f t="shared" si="2"/>
        <v>#N/A</v>
      </c>
      <c r="N39" s="69"/>
      <c r="O39" s="70" t="e">
        <f t="shared" si="3"/>
        <v>#N/A</v>
      </c>
      <c r="P39" s="69"/>
      <c r="Q39" s="70" t="e">
        <f t="shared" si="4"/>
        <v>#N/A</v>
      </c>
      <c r="R39" s="71" t="e">
        <f t="shared" si="5"/>
        <v>#DIV/0!</v>
      </c>
      <c r="S39" s="72"/>
    </row>
    <row r="40" spans="1:19" ht="24" customHeight="1">
      <c r="A40" s="32"/>
      <c r="B40" s="32"/>
      <c r="C40" s="79"/>
      <c r="D40" s="80" t="s">
        <v>20</v>
      </c>
      <c r="E40" s="79"/>
      <c r="F40" s="80" t="s">
        <v>20</v>
      </c>
      <c r="G40" s="81"/>
      <c r="H40" s="69"/>
      <c r="I40" s="70" t="e">
        <f t="shared" si="0"/>
        <v>#N/A</v>
      </c>
      <c r="J40" s="69"/>
      <c r="K40" s="70" t="e">
        <f t="shared" si="1"/>
        <v>#N/A</v>
      </c>
      <c r="L40" s="69"/>
      <c r="M40" s="70" t="e">
        <f t="shared" si="2"/>
        <v>#N/A</v>
      </c>
      <c r="N40" s="69"/>
      <c r="O40" s="70" t="e">
        <f t="shared" si="3"/>
        <v>#N/A</v>
      </c>
      <c r="P40" s="69"/>
      <c r="Q40" s="70" t="e">
        <f t="shared" si="4"/>
        <v>#N/A</v>
      </c>
      <c r="R40" s="71" t="e">
        <f t="shared" si="5"/>
        <v>#DIV/0!</v>
      </c>
      <c r="S40" s="72"/>
    </row>
    <row r="41" spans="1:19" ht="24" customHeight="1">
      <c r="A41" s="32"/>
      <c r="B41" s="32"/>
      <c r="C41" s="79"/>
      <c r="D41" s="80" t="s">
        <v>20</v>
      </c>
      <c r="E41" s="79"/>
      <c r="F41" s="80" t="s">
        <v>20</v>
      </c>
      <c r="G41" s="81"/>
      <c r="H41" s="69"/>
      <c r="I41" s="70" t="e">
        <f t="shared" si="0"/>
        <v>#N/A</v>
      </c>
      <c r="J41" s="69"/>
      <c r="K41" s="70" t="e">
        <f t="shared" si="1"/>
        <v>#N/A</v>
      </c>
      <c r="L41" s="69"/>
      <c r="M41" s="70" t="e">
        <f t="shared" si="2"/>
        <v>#N/A</v>
      </c>
      <c r="N41" s="69"/>
      <c r="O41" s="70" t="e">
        <f t="shared" si="3"/>
        <v>#N/A</v>
      </c>
      <c r="P41" s="69"/>
      <c r="Q41" s="70" t="e">
        <f t="shared" si="4"/>
        <v>#N/A</v>
      </c>
      <c r="R41" s="71" t="e">
        <f t="shared" si="5"/>
        <v>#DIV/0!</v>
      </c>
      <c r="S41" s="72"/>
    </row>
    <row r="42" spans="1:19" ht="24" customHeight="1">
      <c r="A42" s="32"/>
      <c r="B42" s="32"/>
      <c r="C42" s="79"/>
      <c r="D42" s="80" t="s">
        <v>20</v>
      </c>
      <c r="E42" s="79"/>
      <c r="F42" s="80" t="s">
        <v>20</v>
      </c>
      <c r="G42" s="81"/>
      <c r="H42" s="69"/>
      <c r="I42" s="70" t="e">
        <f t="shared" si="0"/>
        <v>#N/A</v>
      </c>
      <c r="J42" s="69"/>
      <c r="K42" s="70" t="e">
        <f t="shared" si="1"/>
        <v>#N/A</v>
      </c>
      <c r="L42" s="69"/>
      <c r="M42" s="70" t="e">
        <f t="shared" si="2"/>
        <v>#N/A</v>
      </c>
      <c r="N42" s="69"/>
      <c r="O42" s="70" t="e">
        <f t="shared" si="3"/>
        <v>#N/A</v>
      </c>
      <c r="P42" s="69"/>
      <c r="Q42" s="70" t="e">
        <f t="shared" si="4"/>
        <v>#N/A</v>
      </c>
      <c r="R42" s="71" t="e">
        <f t="shared" si="5"/>
        <v>#DIV/0!</v>
      </c>
      <c r="S42" s="72"/>
    </row>
    <row r="43" spans="1:19" ht="18" customHeight="1">
      <c r="C43" s="78"/>
      <c r="D43" s="31"/>
      <c r="E43" s="30"/>
      <c r="F43" s="31"/>
      <c r="G43" s="39"/>
    </row>
    <row r="44" spans="1:19" ht="18" customHeight="1">
      <c r="C44" s="78"/>
      <c r="D44" s="31"/>
      <c r="E44" s="30"/>
      <c r="F44" s="31"/>
      <c r="G44" s="39"/>
    </row>
    <row r="45" spans="1:19" ht="18" customHeight="1">
      <c r="C45" s="78"/>
      <c r="D45" s="31"/>
      <c r="E45" s="30"/>
      <c r="F45" s="31"/>
      <c r="G45" s="39"/>
    </row>
    <row r="46" spans="1:19" ht="18" customHeight="1">
      <c r="C46" s="78"/>
      <c r="D46" s="31"/>
      <c r="E46" s="30"/>
      <c r="F46" s="31"/>
      <c r="G46" s="39"/>
    </row>
    <row r="47" spans="1:19" ht="18" customHeight="1">
      <c r="C47" s="78"/>
      <c r="D47" s="31"/>
      <c r="E47" s="30"/>
      <c r="F47" s="31"/>
      <c r="G47" s="39"/>
    </row>
    <row r="48" spans="1:19" ht="18" customHeight="1">
      <c r="C48" s="78"/>
      <c r="D48" s="31"/>
      <c r="E48" s="30"/>
      <c r="F48" s="31"/>
      <c r="G48" s="39"/>
    </row>
    <row r="49" spans="3:7" ht="18" customHeight="1">
      <c r="C49" s="78"/>
      <c r="D49" s="31"/>
      <c r="E49" s="30"/>
      <c r="F49" s="31"/>
      <c r="G49" s="39"/>
    </row>
    <row r="50" spans="3:7" ht="18" customHeight="1">
      <c r="C50" s="78"/>
      <c r="D50" s="31"/>
      <c r="E50" s="30"/>
      <c r="F50" s="31"/>
      <c r="G50" s="39"/>
    </row>
    <row r="51" spans="3:7" ht="18" customHeight="1">
      <c r="C51" s="78"/>
      <c r="D51" s="31"/>
      <c r="E51" s="30"/>
      <c r="F51" s="31"/>
      <c r="G51" s="39"/>
    </row>
    <row r="52" spans="3:7" ht="18" customHeight="1">
      <c r="C52" s="78"/>
      <c r="D52" s="31"/>
      <c r="E52" s="30"/>
      <c r="F52" s="31"/>
      <c r="G52" s="39"/>
    </row>
    <row r="53" spans="3:7" ht="18" customHeight="1">
      <c r="C53" s="39"/>
      <c r="D53" s="31"/>
      <c r="E53" s="30"/>
      <c r="F53" s="31"/>
      <c r="G53" s="39"/>
    </row>
    <row r="54" spans="3:7" ht="18" customHeight="1">
      <c r="C54" s="39"/>
      <c r="D54" s="31"/>
      <c r="E54" s="30"/>
      <c r="F54" s="31"/>
      <c r="G54" s="39"/>
    </row>
    <row r="55" spans="3:7" ht="18" customHeight="1">
      <c r="C55" s="39"/>
      <c r="D55" s="31"/>
      <c r="E55" s="30"/>
      <c r="F55" s="31"/>
      <c r="G55" s="39"/>
    </row>
    <row r="56" spans="3:7" ht="18" customHeight="1">
      <c r="C56" s="39"/>
      <c r="D56" s="31"/>
      <c r="E56" s="30"/>
      <c r="F56" s="31"/>
      <c r="G56" s="39"/>
    </row>
    <row r="57" spans="3:7" ht="18" customHeight="1">
      <c r="C57" s="39"/>
      <c r="D57" s="31"/>
      <c r="E57" s="30"/>
      <c r="F57" s="31"/>
      <c r="G57" s="39"/>
    </row>
    <row r="58" spans="3:7" ht="18" customHeight="1">
      <c r="C58" s="39"/>
      <c r="D58" s="31"/>
      <c r="E58" s="30"/>
      <c r="F58" s="31"/>
      <c r="G58" s="39"/>
    </row>
    <row r="59" spans="3:7" ht="18" customHeight="1">
      <c r="C59" s="29"/>
      <c r="D59" s="31"/>
      <c r="E59" s="30"/>
      <c r="F59" s="31"/>
      <c r="G59" s="39"/>
    </row>
    <row r="60" spans="3:7" ht="18" customHeight="1">
      <c r="C60" s="29"/>
      <c r="D60" s="31"/>
      <c r="E60" s="30"/>
      <c r="F60" s="31"/>
      <c r="G60" s="39"/>
    </row>
    <row r="61" spans="3:7" ht="18" customHeight="1">
      <c r="C61" s="29"/>
      <c r="D61" s="31"/>
      <c r="E61" s="30"/>
      <c r="F61" s="31"/>
      <c r="G61" s="39"/>
    </row>
    <row r="62" spans="3:7" ht="18" customHeight="1">
      <c r="C62" s="39"/>
      <c r="D62" s="31"/>
      <c r="E62" s="30"/>
      <c r="F62" s="31"/>
      <c r="G62" s="39"/>
    </row>
    <row r="63" spans="3:7" ht="18" customHeight="1">
      <c r="C63" s="39"/>
      <c r="D63" s="31"/>
      <c r="E63" s="30"/>
      <c r="F63" s="31"/>
      <c r="G63" s="39"/>
    </row>
    <row r="64" spans="3:7" ht="18" customHeight="1">
      <c r="C64" s="39"/>
      <c r="D64" s="31"/>
      <c r="E64" s="30"/>
      <c r="F64" s="31"/>
      <c r="G64" s="39"/>
    </row>
    <row r="65" spans="3:7" ht="18" customHeight="1">
      <c r="C65" s="39"/>
      <c r="D65" s="31"/>
      <c r="E65" s="30"/>
      <c r="F65" s="31"/>
      <c r="G65" s="39"/>
    </row>
    <row r="66" spans="3:7" ht="18" customHeight="1">
      <c r="C66" s="39"/>
      <c r="D66" s="31"/>
      <c r="E66" s="30"/>
      <c r="F66" s="31"/>
      <c r="G66" s="39"/>
    </row>
    <row r="67" spans="3:7" ht="18" customHeight="1">
      <c r="C67" s="39"/>
      <c r="D67" s="31"/>
      <c r="E67" s="30"/>
      <c r="F67" s="31"/>
      <c r="G67" s="39"/>
    </row>
    <row r="68" spans="3:7" ht="18" customHeight="1">
      <c r="C68" s="39"/>
      <c r="D68" s="31"/>
      <c r="E68" s="30"/>
      <c r="F68" s="31"/>
      <c r="G68" s="39"/>
    </row>
    <row r="69" spans="3:7" ht="18" customHeight="1">
      <c r="C69" s="29"/>
      <c r="D69" s="31"/>
      <c r="E69" s="30"/>
      <c r="F69" s="31"/>
      <c r="G69" s="39"/>
    </row>
    <row r="70" spans="3:7" ht="18" customHeight="1">
      <c r="C70" s="39"/>
      <c r="D70" s="31"/>
      <c r="E70" s="30"/>
      <c r="F70" s="31"/>
      <c r="G70" s="39"/>
    </row>
    <row r="71" spans="3:7" ht="18" customHeight="1">
      <c r="C71" s="39"/>
      <c r="D71" s="31"/>
      <c r="E71" s="30"/>
      <c r="F71" s="31"/>
      <c r="G71" s="39"/>
    </row>
    <row r="72" spans="3:7" ht="18" customHeight="1">
      <c r="C72" s="39"/>
      <c r="D72" s="31"/>
      <c r="E72" s="30"/>
      <c r="F72" s="31"/>
      <c r="G72" s="39"/>
    </row>
    <row r="73" spans="3:7" ht="18" customHeight="1">
      <c r="C73" s="39"/>
      <c r="D73" s="31"/>
      <c r="E73" s="30"/>
      <c r="F73" s="31"/>
      <c r="G73" s="39"/>
    </row>
    <row r="74" spans="3:7" ht="18" customHeight="1">
      <c r="C74" s="39"/>
      <c r="D74" s="31"/>
      <c r="E74" s="30"/>
      <c r="F74" s="31"/>
      <c r="G74" s="39"/>
    </row>
    <row r="75" spans="3:7" ht="18" customHeight="1">
      <c r="C75" s="39"/>
      <c r="D75" s="31"/>
      <c r="E75" s="30"/>
      <c r="F75" s="31"/>
      <c r="G75" s="39"/>
    </row>
    <row r="76" spans="3:7" ht="18" customHeight="1">
      <c r="C76" s="39"/>
      <c r="D76" s="31"/>
      <c r="E76" s="30"/>
      <c r="F76" s="31"/>
      <c r="G76" s="39"/>
    </row>
    <row r="77" spans="3:7" ht="18" customHeight="1">
      <c r="C77" s="29"/>
      <c r="D77" s="31"/>
      <c r="E77" s="30"/>
      <c r="F77" s="31"/>
      <c r="G77" s="39"/>
    </row>
    <row r="78" spans="3:7" ht="18" customHeight="1">
      <c r="C78" s="39"/>
      <c r="D78" s="31"/>
      <c r="E78" s="30"/>
      <c r="F78" s="31"/>
      <c r="G78" s="39"/>
    </row>
    <row r="79" spans="3:7" ht="18" customHeight="1">
      <c r="C79" s="39"/>
      <c r="D79" s="31"/>
      <c r="E79" s="30"/>
      <c r="F79" s="31"/>
      <c r="G79" s="39"/>
    </row>
    <row r="80" spans="3:7" ht="18" customHeight="1">
      <c r="C80" s="39"/>
      <c r="D80" s="31"/>
      <c r="E80" s="30"/>
      <c r="F80" s="31"/>
      <c r="G80" s="39"/>
    </row>
    <row r="81" spans="3:7" ht="18" customHeight="1">
      <c r="C81" s="29"/>
      <c r="D81" s="31"/>
      <c r="E81" s="76"/>
      <c r="F81" s="31"/>
      <c r="G81" s="39"/>
    </row>
    <row r="82" spans="3:7" ht="18" customHeight="1">
      <c r="C82" s="39"/>
      <c r="D82" s="31"/>
      <c r="E82" s="30"/>
      <c r="F82" s="31"/>
      <c r="G82" s="39"/>
    </row>
    <row r="83" spans="3:7" ht="18" customHeight="1">
      <c r="C83" s="29"/>
      <c r="D83" s="31"/>
      <c r="E83" s="30"/>
      <c r="F83" s="31"/>
      <c r="G83" s="39"/>
    </row>
    <row r="84" spans="3:7" ht="18" customHeight="1">
      <c r="C84" s="39"/>
      <c r="D84" s="31"/>
      <c r="E84" s="30"/>
      <c r="F84" s="31"/>
      <c r="G84" s="39"/>
    </row>
    <row r="85" spans="3:7" ht="18" customHeight="1">
      <c r="C85" s="29"/>
      <c r="D85" s="31"/>
      <c r="E85" s="30"/>
      <c r="F85" s="31"/>
      <c r="G85" s="39"/>
    </row>
    <row r="86" spans="3:7" ht="18" customHeight="1">
      <c r="C86" s="39"/>
      <c r="D86" s="31"/>
      <c r="E86" s="30"/>
      <c r="F86" s="31"/>
      <c r="G86" s="39"/>
    </row>
    <row r="87" spans="3:7" ht="18" customHeight="1">
      <c r="C87" s="39"/>
      <c r="D87" s="31"/>
      <c r="E87" s="30"/>
      <c r="F87" s="31"/>
      <c r="G87" s="39"/>
    </row>
    <row r="88" spans="3:7" ht="18" customHeight="1">
      <c r="C88" s="39"/>
      <c r="D88" s="31"/>
      <c r="E88" s="30"/>
      <c r="F88" s="31"/>
      <c r="G88" s="39"/>
    </row>
    <row r="89" spans="3:7" ht="18" customHeight="1">
      <c r="C89" s="39"/>
      <c r="D89" s="31"/>
      <c r="E89" s="30"/>
      <c r="F89" s="31"/>
      <c r="G89" s="39"/>
    </row>
    <row r="90" spans="3:7" ht="18" customHeight="1">
      <c r="C90" s="39"/>
      <c r="D90" s="31"/>
      <c r="E90" s="76"/>
      <c r="F90" s="31"/>
      <c r="G90" s="39"/>
    </row>
    <row r="91" spans="3:7" ht="18" customHeight="1">
      <c r="C91" s="39"/>
      <c r="D91" s="31"/>
      <c r="E91" s="30"/>
      <c r="F91" s="31"/>
      <c r="G91" s="39"/>
    </row>
    <row r="92" spans="3:7" ht="18" customHeight="1">
      <c r="C92" s="39"/>
      <c r="D92" s="31"/>
      <c r="E92" s="30"/>
      <c r="F92" s="31"/>
      <c r="G92" s="39"/>
    </row>
    <row r="93" spans="3:7" ht="18" customHeight="1">
      <c r="C93" s="29"/>
      <c r="D93" s="31"/>
      <c r="E93" s="30"/>
      <c r="F93" s="31"/>
      <c r="G93" s="29"/>
    </row>
    <row r="94" spans="3:7" ht="18" customHeight="1">
      <c r="C94" s="77"/>
      <c r="D94" s="31"/>
      <c r="E94" s="30"/>
      <c r="F94" s="31"/>
      <c r="G94" s="29"/>
    </row>
    <row r="95" spans="3:7" ht="18" customHeight="1">
      <c r="C95" s="29"/>
      <c r="D95" s="31"/>
      <c r="E95" s="30"/>
      <c r="F95" s="31"/>
      <c r="G95" s="39"/>
    </row>
    <row r="96" spans="3:7" ht="18" customHeight="1">
      <c r="C96" s="29"/>
      <c r="D96" s="31"/>
      <c r="E96" s="30"/>
      <c r="F96" s="31"/>
      <c r="G96" s="39"/>
    </row>
    <row r="97" spans="3:7" ht="18" customHeight="1">
      <c r="C97" s="39"/>
      <c r="D97" s="31"/>
      <c r="E97" s="30"/>
      <c r="F97" s="31"/>
      <c r="G97" s="39"/>
    </row>
    <row r="98" spans="3:7" ht="18" customHeight="1">
      <c r="C98" s="39"/>
      <c r="D98" s="31"/>
      <c r="E98" s="30"/>
      <c r="F98" s="31"/>
      <c r="G98" s="39"/>
    </row>
    <row r="99" spans="3:7" ht="18" customHeight="1">
      <c r="C99" s="39"/>
      <c r="D99" s="31"/>
      <c r="E99" s="30"/>
      <c r="F99" s="31"/>
      <c r="G99" s="39"/>
    </row>
    <row r="100" spans="3:7" ht="18" customHeight="1">
      <c r="C100" s="39"/>
      <c r="D100" s="31"/>
      <c r="E100" s="30"/>
      <c r="F100" s="31"/>
      <c r="G100" s="39"/>
    </row>
    <row r="101" spans="3:7" ht="18" customHeight="1">
      <c r="C101" s="29"/>
      <c r="D101" s="31"/>
      <c r="E101" s="30"/>
      <c r="F101" s="31"/>
      <c r="G101" s="39"/>
    </row>
    <row r="102" spans="3:7" ht="18" customHeight="1">
      <c r="C102" s="29"/>
      <c r="D102" s="31"/>
      <c r="E102" s="30"/>
      <c r="F102" s="31"/>
      <c r="G102" s="39"/>
    </row>
    <row r="103" spans="3:7" ht="18" customHeight="1">
      <c r="C103" s="39"/>
      <c r="D103" s="31"/>
      <c r="E103" s="30"/>
      <c r="F103" s="31"/>
      <c r="G103" s="39"/>
    </row>
    <row r="104" spans="3:7" ht="18" customHeight="1">
      <c r="C104" s="39"/>
      <c r="D104" s="31"/>
      <c r="E104" s="30"/>
      <c r="F104" s="31"/>
      <c r="G104" s="39"/>
    </row>
    <row r="105" spans="3:7" ht="18" customHeight="1">
      <c r="C105" s="39"/>
      <c r="D105" s="31"/>
      <c r="E105" s="30"/>
      <c r="F105" s="31"/>
      <c r="G105" s="39"/>
    </row>
    <row r="106" spans="3:7" ht="18" customHeight="1">
      <c r="C106" s="39"/>
      <c r="D106" s="31"/>
      <c r="E106" s="30"/>
      <c r="F106" s="31"/>
      <c r="G106" s="39"/>
    </row>
    <row r="107" spans="3:7" ht="18" customHeight="1">
      <c r="C107" s="39"/>
      <c r="D107" s="31"/>
      <c r="E107" s="30"/>
      <c r="F107" s="31"/>
      <c r="G107" s="29"/>
    </row>
    <row r="108" spans="3:7" ht="18" customHeight="1">
      <c r="C108" s="29"/>
      <c r="D108" s="31"/>
      <c r="E108" s="30"/>
      <c r="F108" s="31"/>
      <c r="G108" s="29"/>
    </row>
    <row r="109" spans="3:7" ht="18" customHeight="1">
      <c r="C109" s="29"/>
      <c r="D109" s="31"/>
      <c r="E109" s="30"/>
      <c r="F109" s="31"/>
      <c r="G109" s="29"/>
    </row>
    <row r="110" spans="3:7" ht="18" customHeight="1">
      <c r="C110" s="39"/>
      <c r="D110" s="31"/>
      <c r="E110" s="30"/>
      <c r="F110" s="31"/>
      <c r="G110" s="29"/>
    </row>
    <row r="111" spans="3:7" ht="18" customHeight="1">
      <c r="C111" s="39"/>
      <c r="D111" s="31"/>
      <c r="E111" s="30"/>
      <c r="F111" s="31"/>
      <c r="G111" s="29"/>
    </row>
    <row r="112" spans="3:7" ht="18" customHeight="1">
      <c r="C112" s="39"/>
      <c r="D112" s="31"/>
      <c r="E112" s="30"/>
      <c r="F112" s="31"/>
      <c r="G112" s="29"/>
    </row>
    <row r="113" spans="3:7" ht="18" customHeight="1">
      <c r="C113" s="39"/>
      <c r="D113" s="31"/>
      <c r="E113" s="76"/>
      <c r="F113" s="31"/>
      <c r="G113" s="29"/>
    </row>
    <row r="114" spans="3:7" ht="18" customHeight="1">
      <c r="C114" s="39"/>
      <c r="D114" s="31"/>
      <c r="E114" s="30"/>
      <c r="F114" s="31"/>
      <c r="G114" s="29"/>
    </row>
    <row r="115" spans="3:7" ht="18" customHeight="1">
      <c r="C115" s="29"/>
      <c r="D115" s="31"/>
      <c r="E115" s="30"/>
      <c r="F115" s="31"/>
      <c r="G115" s="29"/>
    </row>
    <row r="116" spans="3:7" ht="18" customHeight="1">
      <c r="C116" s="29"/>
      <c r="D116" s="31"/>
      <c r="E116" s="30"/>
      <c r="F116" s="31"/>
      <c r="G116" s="29"/>
    </row>
    <row r="117" spans="3:7" ht="18" customHeight="1">
      <c r="C117" s="29"/>
      <c r="D117" s="31"/>
      <c r="E117" s="30"/>
      <c r="F117" s="31"/>
      <c r="G117" s="29"/>
    </row>
    <row r="118" spans="3:7" ht="18" customHeight="1">
      <c r="C118" s="29"/>
      <c r="D118" s="31"/>
      <c r="E118" s="30"/>
      <c r="F118" s="31"/>
      <c r="G118" s="39"/>
    </row>
    <row r="119" spans="3:7" ht="18" customHeight="1">
      <c r="C119" s="29"/>
      <c r="D119" s="31"/>
      <c r="E119" s="30"/>
      <c r="F119" s="31"/>
      <c r="G119" s="39"/>
    </row>
    <row r="120" spans="3:7" ht="18" customHeight="1">
      <c r="C120" s="29"/>
      <c r="D120" s="31"/>
      <c r="E120" s="30"/>
      <c r="F120" s="31"/>
      <c r="G120" s="39"/>
    </row>
    <row r="121" spans="3:7" ht="18" customHeight="1">
      <c r="C121" s="29"/>
      <c r="D121" s="31"/>
      <c r="E121" s="30"/>
      <c r="F121" s="31"/>
      <c r="G121" s="39"/>
    </row>
    <row r="122" spans="3:7" ht="18" customHeight="1">
      <c r="C122" s="29"/>
      <c r="D122" s="31"/>
      <c r="E122" s="76" ph="1"/>
      <c r="F122" s="31"/>
      <c r="G122" s="39"/>
    </row>
    <row r="123" spans="3:7" ht="18" customHeight="1">
      <c r="C123" s="26"/>
      <c r="D123" s="31"/>
      <c r="E123" s="30"/>
      <c r="F123" s="31"/>
      <c r="G123" s="26"/>
    </row>
    <row r="124" spans="3:7" ht="18" customHeight="1">
      <c r="C124" s="26"/>
      <c r="D124" s="31"/>
      <c r="E124" s="30"/>
      <c r="F124" s="31"/>
      <c r="G124" s="26"/>
    </row>
    <row r="125" spans="3:7" ht="18" customHeight="1">
      <c r="C125" s="26"/>
      <c r="D125" s="31"/>
      <c r="E125" s="30"/>
      <c r="F125" s="31"/>
      <c r="G125" s="26"/>
    </row>
    <row r="126" spans="3:7" ht="18" customHeight="1">
      <c r="C126" s="26"/>
      <c r="D126" s="31"/>
      <c r="E126" s="30"/>
      <c r="F126" s="31"/>
      <c r="G126" s="26"/>
    </row>
    <row r="127" spans="3:7" ht="18" customHeight="1">
      <c r="C127" s="26"/>
      <c r="D127" s="31"/>
      <c r="E127" s="82"/>
      <c r="F127" s="31"/>
      <c r="G127" s="26"/>
    </row>
    <row r="128" spans="3:7" ht="18" customHeight="1">
      <c r="C128" s="26"/>
      <c r="D128" s="31"/>
      <c r="E128" s="30"/>
      <c r="F128" s="31"/>
      <c r="G128" s="26"/>
    </row>
    <row r="129" spans="3:7" ht="18" customHeight="1">
      <c r="C129" s="26"/>
      <c r="D129" s="31"/>
      <c r="E129" s="82"/>
      <c r="F129" s="31"/>
      <c r="G129" s="26"/>
    </row>
    <row r="130" spans="3:7" ht="18" customHeight="1">
      <c r="C130" s="26"/>
      <c r="D130" s="31"/>
      <c r="E130" s="30"/>
      <c r="F130" s="31"/>
      <c r="G130" s="26"/>
    </row>
    <row r="131" spans="3:7" ht="18" customHeight="1">
      <c r="C131" s="26"/>
      <c r="D131" s="31"/>
      <c r="E131" s="30"/>
      <c r="F131" s="31"/>
      <c r="G131" s="26"/>
    </row>
    <row r="132" spans="3:7" ht="18" customHeight="1">
      <c r="C132" s="26"/>
      <c r="D132" s="31"/>
      <c r="E132" s="82"/>
      <c r="F132" s="31"/>
      <c r="G132" s="26"/>
    </row>
    <row r="133" spans="3:7" ht="18" customHeight="1">
      <c r="C133" s="26"/>
      <c r="D133" s="31"/>
      <c r="E133" s="82" ph="1"/>
      <c r="F133" s="31"/>
      <c r="G133" s="26"/>
    </row>
    <row r="134" spans="3:7" ht="18" customHeight="1">
      <c r="C134" s="26"/>
      <c r="D134" s="31"/>
      <c r="E134" s="30"/>
      <c r="F134" s="31"/>
      <c r="G134" s="26"/>
    </row>
    <row r="135" spans="3:7" ht="18" customHeight="1">
      <c r="C135" s="26"/>
      <c r="D135" s="31"/>
      <c r="E135" s="30"/>
      <c r="F135" s="31"/>
      <c r="G135" s="26"/>
    </row>
    <row r="136" spans="3:7" ht="18" customHeight="1">
      <c r="C136" s="26"/>
      <c r="D136" s="31"/>
      <c r="E136" s="30"/>
      <c r="F136" s="31"/>
      <c r="G136" s="26"/>
    </row>
    <row r="137" spans="3:7" ht="18" customHeight="1">
      <c r="C137" s="26"/>
      <c r="D137" s="31"/>
      <c r="E137" s="30"/>
      <c r="F137" s="31"/>
      <c r="G137" s="26"/>
    </row>
    <row r="138" spans="3:7" ht="18" customHeight="1">
      <c r="C138" s="26"/>
      <c r="D138" s="31"/>
      <c r="E138" s="30"/>
      <c r="F138" s="31"/>
      <c r="G138" s="26"/>
    </row>
    <row r="139" spans="3:7" ht="18" customHeight="1">
      <c r="C139" s="26"/>
      <c r="D139" s="31"/>
      <c r="E139" s="30"/>
      <c r="F139" s="31"/>
      <c r="G139" s="26"/>
    </row>
    <row r="140" spans="3:7" ht="18" customHeight="1">
      <c r="C140" s="26"/>
      <c r="D140" s="31"/>
      <c r="E140" s="30"/>
      <c r="F140" s="31"/>
      <c r="G140" s="26"/>
    </row>
    <row r="141" spans="3:7" ht="18" customHeight="1">
      <c r="C141" s="26"/>
      <c r="D141" s="31"/>
      <c r="E141" s="30"/>
      <c r="F141" s="31"/>
      <c r="G141" s="26"/>
    </row>
    <row r="142" spans="3:7" ht="18" customHeight="1">
      <c r="C142" s="26"/>
      <c r="D142" s="31"/>
      <c r="E142" s="30"/>
      <c r="F142" s="31"/>
      <c r="G142" s="26"/>
    </row>
    <row r="143" spans="3:7" ht="18" customHeight="1">
      <c r="C143" s="26"/>
      <c r="D143" s="31"/>
      <c r="E143" s="82"/>
      <c r="F143" s="31"/>
      <c r="G143" s="26"/>
    </row>
    <row r="144" spans="3:7" ht="18" customHeight="1">
      <c r="C144" s="83"/>
      <c r="D144" s="31"/>
      <c r="E144" s="30"/>
      <c r="F144" s="31"/>
      <c r="G144" s="26"/>
    </row>
    <row r="145" spans="3:7" ht="18" customHeight="1">
      <c r="C145" s="26"/>
      <c r="D145" s="31"/>
      <c r="E145" s="82"/>
      <c r="F145" s="31"/>
      <c r="G145" s="26"/>
    </row>
    <row r="146" spans="3:7" ht="18" customHeight="1">
      <c r="C146" s="26"/>
      <c r="D146" s="31"/>
      <c r="E146" s="30"/>
      <c r="F146" s="31"/>
      <c r="G146" s="26"/>
    </row>
    <row r="147" spans="3:7" ht="18" customHeight="1">
      <c r="C147" s="26"/>
      <c r="D147" s="31"/>
      <c r="E147" s="82"/>
      <c r="F147" s="31"/>
      <c r="G147" s="26"/>
    </row>
    <row r="148" spans="3:7" ht="18" customHeight="1">
      <c r="C148" s="26"/>
      <c r="D148" s="31"/>
      <c r="E148" s="82"/>
      <c r="F148" s="31"/>
      <c r="G148" s="26"/>
    </row>
    <row r="149" spans="3:7" ht="18" customHeight="1">
      <c r="C149" s="26"/>
      <c r="D149" s="31"/>
      <c r="E149" s="82" ph="1"/>
      <c r="F149" s="31"/>
      <c r="G149" s="26"/>
    </row>
    <row r="150" spans="3:7" ht="18" customHeight="1">
      <c r="C150" s="26"/>
      <c r="D150" s="31"/>
      <c r="E150" s="30"/>
      <c r="F150" s="31"/>
      <c r="G150" s="26"/>
    </row>
    <row r="151" spans="3:7" ht="18" customHeight="1">
      <c r="C151" s="26"/>
      <c r="D151" s="31"/>
      <c r="E151" s="30"/>
      <c r="F151" s="31"/>
      <c r="G151" s="26"/>
    </row>
    <row r="152" spans="3:7" ht="18" customHeight="1">
      <c r="C152" s="26"/>
      <c r="D152" s="31"/>
      <c r="E152" s="30"/>
      <c r="F152" s="31"/>
      <c r="G152" s="26"/>
    </row>
    <row r="153" spans="3:7" ht="18" customHeight="1">
      <c r="C153" s="26"/>
      <c r="D153" s="31"/>
      <c r="E153" s="82"/>
      <c r="F153" s="31"/>
      <c r="G153" s="26"/>
    </row>
    <row r="154" spans="3:7" ht="18" customHeight="1">
      <c r="C154" s="26"/>
      <c r="D154" s="31"/>
      <c r="E154" s="30"/>
      <c r="F154" s="31"/>
      <c r="G154" s="26"/>
    </row>
    <row r="155" spans="3:7" ht="18" customHeight="1">
      <c r="C155" s="26"/>
      <c r="D155" s="31"/>
      <c r="E155" s="30"/>
      <c r="F155" s="31"/>
      <c r="G155" s="26"/>
    </row>
    <row r="156" spans="3:7" ht="18" customHeight="1">
      <c r="C156" s="26"/>
      <c r="D156" s="31"/>
      <c r="E156" s="82"/>
      <c r="F156" s="31"/>
      <c r="G156" s="26"/>
    </row>
    <row r="157" spans="3:7" ht="18" customHeight="1">
      <c r="C157" s="29"/>
      <c r="D157" s="31"/>
      <c r="E157" s="30"/>
      <c r="F157" s="31"/>
      <c r="G157" s="26"/>
    </row>
    <row r="158" spans="3:7" ht="18" customHeight="1">
      <c r="C158" s="26"/>
      <c r="D158" s="31"/>
      <c r="E158" s="30"/>
      <c r="F158" s="31"/>
      <c r="G158" s="26"/>
    </row>
    <row r="159" spans="3:7" ht="18" customHeight="1">
      <c r="C159" s="26"/>
      <c r="D159" s="31"/>
      <c r="E159" s="30"/>
      <c r="F159" s="31"/>
      <c r="G159" s="26"/>
    </row>
    <row r="160" spans="3:7" ht="18" customHeight="1">
      <c r="C160" s="26"/>
      <c r="D160" s="31"/>
      <c r="E160" s="82" ph="1"/>
      <c r="F160" s="31"/>
      <c r="G160" s="26"/>
    </row>
    <row r="161" spans="3:7" ht="18" customHeight="1">
      <c r="C161" s="26"/>
      <c r="D161" s="31"/>
      <c r="E161" s="30"/>
      <c r="F161" s="31"/>
      <c r="G161" s="26"/>
    </row>
    <row r="162" spans="3:7" ht="18" customHeight="1">
      <c r="C162" s="26"/>
      <c r="D162" s="31"/>
      <c r="E162" s="30"/>
      <c r="F162" s="31"/>
      <c r="G162" s="26"/>
    </row>
    <row r="163" spans="3:7" ht="18" customHeight="1">
      <c r="C163" s="26"/>
      <c r="D163" s="31"/>
      <c r="E163" s="30"/>
      <c r="F163" s="31"/>
      <c r="G163" s="26"/>
    </row>
    <row r="164" spans="3:7" ht="18" customHeight="1">
      <c r="C164" s="26"/>
      <c r="D164" s="31"/>
      <c r="E164" s="82"/>
      <c r="F164" s="31"/>
      <c r="G164" s="26"/>
    </row>
    <row r="165" spans="3:7" ht="18" customHeight="1">
      <c r="C165" s="26"/>
      <c r="D165" s="31"/>
      <c r="E165" s="82"/>
      <c r="F165" s="31"/>
      <c r="G165" s="26"/>
    </row>
    <row r="166" spans="3:7" ht="18" customHeight="1">
      <c r="C166" s="26"/>
      <c r="D166" s="31"/>
      <c r="E166" s="82"/>
      <c r="F166" s="31"/>
      <c r="G166" s="26"/>
    </row>
    <row r="167" spans="3:7" ht="18" customHeight="1">
      <c r="C167" s="26"/>
      <c r="D167" s="31"/>
      <c r="E167" s="30"/>
      <c r="F167" s="31"/>
      <c r="G167" s="26"/>
    </row>
    <row r="168" spans="3:7" ht="18" customHeight="1">
      <c r="C168" s="29"/>
      <c r="D168" s="31"/>
      <c r="E168" s="30"/>
      <c r="F168" s="31"/>
      <c r="G168" s="26"/>
    </row>
    <row r="169" spans="3:7" ht="18" customHeight="1">
      <c r="C169" s="26"/>
      <c r="D169" s="31"/>
      <c r="E169" s="30"/>
      <c r="F169" s="31"/>
      <c r="G169" s="26"/>
    </row>
    <row r="170" spans="3:7" ht="18" customHeight="1">
      <c r="C170" s="26"/>
      <c r="D170" s="31"/>
      <c r="E170" s="30"/>
      <c r="F170" s="31"/>
      <c r="G170" s="26"/>
    </row>
    <row r="171" spans="3:7" ht="18" customHeight="1">
      <c r="C171" s="26"/>
      <c r="D171" s="31"/>
      <c r="E171" s="82"/>
      <c r="F171" s="31"/>
      <c r="G171" s="26"/>
    </row>
    <row r="172" spans="3:7" ht="18" customHeight="1">
      <c r="C172" s="26"/>
      <c r="D172" s="31"/>
      <c r="E172" s="30"/>
      <c r="F172" s="31"/>
      <c r="G172" s="26"/>
    </row>
    <row r="173" spans="3:7" ht="18" customHeight="1">
      <c r="C173" s="26"/>
      <c r="D173" s="31"/>
      <c r="E173" s="30"/>
      <c r="F173" s="31"/>
      <c r="G173" s="26"/>
    </row>
    <row r="174" spans="3:7" ht="18" customHeight="1">
      <c r="C174" s="29"/>
      <c r="D174" s="31"/>
      <c r="E174" s="30"/>
      <c r="F174" s="31"/>
      <c r="G174" s="26"/>
    </row>
    <row r="175" spans="3:7" ht="18" customHeight="1">
      <c r="C175" s="26"/>
      <c r="D175" s="31"/>
      <c r="E175" s="82"/>
      <c r="F175" s="31"/>
      <c r="G175" s="26"/>
    </row>
    <row r="176" spans="3:7" ht="18" customHeight="1">
      <c r="C176" s="26"/>
      <c r="D176" s="31"/>
      <c r="E176" s="30"/>
      <c r="F176" s="31"/>
      <c r="G176" s="26"/>
    </row>
    <row r="177" spans="3:7" ht="18" customHeight="1">
      <c r="C177" s="26"/>
      <c r="D177" s="31"/>
      <c r="E177" s="82"/>
      <c r="F177" s="31"/>
      <c r="G177" s="26"/>
    </row>
    <row r="178" spans="3:7" ht="18" customHeight="1">
      <c r="C178" s="26"/>
      <c r="D178" s="31"/>
      <c r="E178" s="30"/>
      <c r="F178" s="31"/>
      <c r="G178" s="26"/>
    </row>
    <row r="179" spans="3:7" ht="18" customHeight="1">
      <c r="C179" s="26"/>
      <c r="D179" s="31"/>
      <c r="E179" s="30"/>
      <c r="F179" s="31"/>
      <c r="G179" s="26"/>
    </row>
    <row r="180" spans="3:7" ht="18" customHeight="1">
      <c r="C180" s="26"/>
      <c r="D180" s="31"/>
      <c r="E180" s="30"/>
      <c r="F180" s="31"/>
      <c r="G180" s="26"/>
    </row>
    <row r="181" spans="3:7" ht="18" customHeight="1">
      <c r="C181" s="29"/>
      <c r="D181" s="31"/>
      <c r="E181" s="30"/>
      <c r="F181" s="31"/>
      <c r="G181" s="26"/>
    </row>
    <row r="182" spans="3:7" ht="18" customHeight="1">
      <c r="C182" s="26"/>
      <c r="D182" s="31"/>
      <c r="E182" s="30"/>
      <c r="F182" s="31"/>
      <c r="G182" s="26"/>
    </row>
    <row r="183" spans="3:7" ht="18" customHeight="1">
      <c r="C183" s="26"/>
      <c r="D183" s="31"/>
      <c r="E183" s="82" ph="1"/>
      <c r="F183" s="31"/>
      <c r="G183" s="26"/>
    </row>
    <row r="184" spans="3:7" ht="18" customHeight="1">
      <c r="C184" s="26"/>
      <c r="D184" s="31"/>
      <c r="E184" s="82"/>
      <c r="F184" s="31"/>
      <c r="G184" s="26"/>
    </row>
    <row r="185" spans="3:7" ht="18" customHeight="1">
      <c r="C185" s="26"/>
      <c r="D185" s="31"/>
      <c r="E185" s="82"/>
      <c r="F185" s="31"/>
      <c r="G185" s="26"/>
    </row>
    <row r="186" spans="3:7" ht="18" customHeight="1">
      <c r="C186" s="26"/>
      <c r="D186" s="31"/>
      <c r="E186" s="82"/>
      <c r="F186" s="31"/>
      <c r="G186" s="26"/>
    </row>
    <row r="187" spans="3:7" ht="18" customHeight="1">
      <c r="C187" s="26"/>
      <c r="D187" s="31"/>
      <c r="E187" s="82"/>
      <c r="F187" s="31"/>
      <c r="G187" s="29"/>
    </row>
    <row r="188" spans="3:7" ht="18" customHeight="1">
      <c r="C188" s="26"/>
      <c r="D188" s="31"/>
      <c r="E188" s="82"/>
      <c r="F188" s="31"/>
      <c r="G188" s="29"/>
    </row>
    <row r="189" spans="3:7" ht="18" customHeight="1">
      <c r="C189" s="26"/>
      <c r="D189" s="31"/>
      <c r="E189" s="82"/>
      <c r="F189" s="31"/>
      <c r="G189" s="29"/>
    </row>
    <row r="190" spans="3:7" ht="18" customHeight="1">
      <c r="C190" s="26"/>
      <c r="D190" s="31"/>
      <c r="E190" s="82"/>
      <c r="F190" s="31"/>
      <c r="G190" s="29"/>
    </row>
    <row r="191" spans="3:7" ht="18" customHeight="1">
      <c r="C191" s="29"/>
      <c r="D191" s="31"/>
      <c r="E191" s="30"/>
      <c r="F191" s="31"/>
      <c r="G191" s="29"/>
    </row>
    <row r="192" spans="3:7" ht="18" customHeight="1">
      <c r="C192" s="29"/>
      <c r="D192" s="31"/>
      <c r="E192" s="30"/>
      <c r="F192" s="31"/>
      <c r="G192" s="29"/>
    </row>
    <row r="193" spans="3:7" ht="18" customHeight="1">
      <c r="C193" s="31"/>
      <c r="D193" s="31"/>
      <c r="E193" s="82"/>
      <c r="F193" s="31"/>
      <c r="G193" s="84"/>
    </row>
    <row r="194" spans="3:7" ht="18" customHeight="1">
      <c r="C194" s="31"/>
      <c r="D194" s="31"/>
      <c r="E194" s="31"/>
      <c r="F194" s="31"/>
      <c r="G194" s="31"/>
    </row>
    <row r="195" spans="3:7" ht="18" customHeight="1">
      <c r="C195" s="31"/>
      <c r="D195" s="31"/>
      <c r="E195" s="31"/>
      <c r="F195" s="31"/>
      <c r="G195" s="31"/>
    </row>
    <row r="196" spans="3:7" ht="18" customHeight="1">
      <c r="C196" s="31"/>
      <c r="D196" s="31"/>
      <c r="E196" s="31"/>
      <c r="F196" s="31"/>
      <c r="G196" s="31"/>
    </row>
    <row r="197" spans="3:7" ht="18" customHeight="1">
      <c r="C197" s="31"/>
      <c r="D197" s="31"/>
      <c r="E197" s="31"/>
      <c r="F197" s="31"/>
      <c r="G197" s="31"/>
    </row>
    <row r="198" spans="3:7" ht="18" customHeight="1">
      <c r="C198" s="31"/>
      <c r="D198" s="31"/>
      <c r="E198" s="31"/>
      <c r="F198" s="31"/>
      <c r="G198" s="31"/>
    </row>
    <row r="199" spans="3:7" ht="18" customHeight="1">
      <c r="C199" s="31"/>
      <c r="D199" s="31"/>
      <c r="E199" s="31"/>
      <c r="F199" s="31"/>
      <c r="G199" s="31"/>
    </row>
    <row r="253" spans="5:5" ht="18" customHeight="1">
      <c r="E253" s="1" ph="1"/>
    </row>
    <row r="264" spans="5:5" ht="18" customHeight="1">
      <c r="E264" s="1" ph="1"/>
    </row>
    <row r="280" spans="5:5" ht="18" customHeight="1">
      <c r="E280" s="1" ph="1"/>
    </row>
    <row r="291" spans="5:5" ht="18" customHeight="1">
      <c r="E291" s="1" ph="1"/>
    </row>
    <row r="314" spans="5:5" ht="18" customHeight="1">
      <c r="E314" s="1" ph="1"/>
    </row>
  </sheetData>
  <sortState xmlns:xlrd2="http://schemas.microsoft.com/office/spreadsheetml/2017/richdata2" ref="A13:T18">
    <sortCondition descending="1" ref="R13:R18"/>
  </sortState>
  <mergeCells count="2">
    <mergeCell ref="F2:G2"/>
    <mergeCell ref="H11:Q11"/>
  </mergeCells>
  <phoneticPr fontId="5" type="Hiragana"/>
  <printOptions horizontalCentered="1"/>
  <pageMargins left="0.39370078740157483" right="0.39370078740157483" top="0.59055118110236227" bottom="0.39370078740157483" header="0" footer="0"/>
  <pageSetup paperSize="9" scale="85" fitToHeight="0" orientation="landscape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14C85-D6B5-4B43-95F4-C9DB0BB7D419}">
  <sheetPr>
    <tabColor theme="9" tint="-0.249977111117893"/>
    <pageSetUpPr fitToPage="1"/>
  </sheetPr>
  <dimension ref="A1:T314"/>
  <sheetViews>
    <sheetView tabSelected="1" zoomScaleNormal="100" workbookViewId="0">
      <selection activeCell="G9" sqref="G9"/>
    </sheetView>
  </sheetViews>
  <sheetFormatPr defaultColWidth="9.7109375" defaultRowHeight="18" customHeight="1"/>
  <cols>
    <col min="1" max="2" width="6.7109375" style="1" customWidth="1"/>
    <col min="3" max="3" width="17.7109375" style="1" customWidth="1"/>
    <col min="4" max="4" width="7.85546875" style="1" customWidth="1"/>
    <col min="5" max="5" width="23.7109375" style="1" customWidth="1"/>
    <col min="6" max="6" width="7.85546875" style="1" customWidth="1"/>
    <col min="7" max="7" width="30.7109375" style="1" customWidth="1"/>
    <col min="8" max="8" width="8.5703125" style="1" customWidth="1"/>
    <col min="9" max="9" width="4" style="1" customWidth="1"/>
    <col min="10" max="10" width="8.5703125" style="1" customWidth="1"/>
    <col min="11" max="11" width="4" style="1" customWidth="1"/>
    <col min="12" max="12" width="8.5703125" style="1" customWidth="1"/>
    <col min="13" max="13" width="4" style="1" customWidth="1"/>
    <col min="14" max="14" width="8.5703125" style="1" customWidth="1"/>
    <col min="15" max="15" width="4" style="1" customWidth="1"/>
    <col min="16" max="16" width="8.5703125" style="1" customWidth="1"/>
    <col min="17" max="17" width="4" style="1" customWidth="1"/>
    <col min="18" max="18" width="10" style="1" customWidth="1"/>
    <col min="19" max="19" width="7.7109375" style="1" customWidth="1"/>
    <col min="20" max="16384" width="9.7109375" style="1"/>
  </cols>
  <sheetData>
    <row r="1" spans="1:20" s="2" customFormat="1" ht="4.1500000000000004" customHeight="1">
      <c r="A1" s="59"/>
    </row>
    <row r="2" spans="1:20" s="2" customFormat="1" ht="18" customHeight="1">
      <c r="A2" s="7"/>
      <c r="B2" s="8" t="s">
        <v>63</v>
      </c>
      <c r="C2" s="63" t="s">
        <v>11</v>
      </c>
      <c r="D2" s="7"/>
      <c r="E2" s="8" t="s">
        <v>65</v>
      </c>
      <c r="F2" s="133">
        <v>45249</v>
      </c>
      <c r="G2" s="133"/>
      <c r="H2" s="44"/>
      <c r="I2" s="7"/>
      <c r="J2" s="8" t="s">
        <v>66</v>
      </c>
      <c r="K2" s="8"/>
      <c r="L2" s="45"/>
      <c r="M2" s="46"/>
      <c r="N2" s="46"/>
      <c r="O2" s="46"/>
      <c r="P2" s="46"/>
      <c r="Q2" s="46"/>
      <c r="R2" s="46"/>
      <c r="S2" s="46"/>
    </row>
    <row r="3" spans="1:20" s="2" customFormat="1" ht="24" customHeight="1">
      <c r="A3" s="9"/>
      <c r="B3" s="8" t="s">
        <v>67</v>
      </c>
      <c r="C3" s="57" t="s">
        <v>131</v>
      </c>
      <c r="D3" s="47"/>
      <c r="E3" s="47"/>
      <c r="F3" s="64"/>
      <c r="G3" s="44"/>
      <c r="H3" s="44"/>
      <c r="I3" s="44"/>
      <c r="J3" s="7"/>
      <c r="K3" s="7"/>
      <c r="L3" s="7"/>
      <c r="M3" s="7"/>
      <c r="N3" s="7"/>
      <c r="O3" s="7"/>
      <c r="P3" s="8"/>
      <c r="Q3" s="7"/>
      <c r="R3" s="45"/>
      <c r="S3" s="47"/>
      <c r="T3" s="3"/>
    </row>
    <row r="4" spans="1:20" s="2" customFormat="1" ht="24" customHeight="1">
      <c r="A4" s="7"/>
      <c r="B4" s="8" t="s">
        <v>68</v>
      </c>
      <c r="C4" s="65">
        <v>20</v>
      </c>
      <c r="D4" s="44" t="s">
        <v>69</v>
      </c>
      <c r="E4" s="8" t="s">
        <v>70</v>
      </c>
      <c r="F4" s="66" t="s">
        <v>134</v>
      </c>
      <c r="G4" s="47"/>
      <c r="H4" s="46"/>
      <c r="I4" s="46"/>
      <c r="J4" s="67"/>
      <c r="K4" s="45"/>
      <c r="L4" s="46"/>
      <c r="M4" s="46"/>
      <c r="N4" s="7"/>
      <c r="O4" s="7"/>
      <c r="P4" s="7"/>
      <c r="Q4" s="7"/>
      <c r="R4" s="7"/>
      <c r="S4" s="7"/>
    </row>
    <row r="5" spans="1:20" s="2" customFormat="1" ht="21" customHeight="1">
      <c r="A5" s="7"/>
      <c r="B5" s="8" t="s">
        <v>19</v>
      </c>
      <c r="C5" s="43"/>
      <c r="D5" s="7"/>
      <c r="E5" s="8" t="s">
        <v>72</v>
      </c>
      <c r="F5" s="68" t="s">
        <v>73</v>
      </c>
      <c r="G5" s="67"/>
      <c r="H5" s="48"/>
      <c r="I5" s="7"/>
      <c r="J5" s="49"/>
      <c r="K5" s="44"/>
      <c r="L5" s="8"/>
      <c r="M5" s="44"/>
      <c r="N5" s="7"/>
      <c r="O5" s="7"/>
      <c r="P5" s="7"/>
      <c r="Q5" s="7"/>
      <c r="R5" s="7"/>
      <c r="S5" s="7"/>
    </row>
    <row r="6" spans="1:20" s="2" customFormat="1" ht="21" customHeight="1">
      <c r="A6" s="85" t="s">
        <v>74</v>
      </c>
      <c r="B6" s="86" t="s">
        <v>57</v>
      </c>
      <c r="C6" s="87"/>
      <c r="D6" s="88" t="s">
        <v>58</v>
      </c>
      <c r="E6" s="89"/>
      <c r="F6" s="7"/>
      <c r="G6" s="50"/>
      <c r="H6" s="7"/>
      <c r="I6" s="7"/>
      <c r="J6" s="7"/>
      <c r="K6" s="7"/>
      <c r="L6" s="8"/>
      <c r="M6" s="7"/>
      <c r="N6" s="7"/>
      <c r="O6" s="7"/>
      <c r="P6" s="7"/>
      <c r="Q6" s="7"/>
      <c r="R6" s="7"/>
      <c r="S6" s="7"/>
    </row>
    <row r="7" spans="1:20" s="2" customFormat="1" ht="21" customHeight="1">
      <c r="A7" s="85" t="s">
        <v>77</v>
      </c>
      <c r="B7" s="86" t="s">
        <v>57</v>
      </c>
      <c r="C7" s="87"/>
      <c r="D7" s="88" t="s">
        <v>58</v>
      </c>
      <c r="E7" s="89"/>
      <c r="F7" s="7"/>
      <c r="G7" s="50"/>
      <c r="H7" s="7"/>
      <c r="I7" s="7"/>
      <c r="J7" s="7"/>
      <c r="K7" s="7"/>
      <c r="L7" s="8"/>
      <c r="M7" s="7"/>
      <c r="N7" s="7"/>
      <c r="O7" s="7"/>
      <c r="P7" s="7"/>
      <c r="Q7" s="7"/>
      <c r="R7" s="7"/>
      <c r="S7" s="7"/>
    </row>
    <row r="8" spans="1:20" s="2" customFormat="1" ht="21" customHeight="1">
      <c r="A8" s="85" t="s">
        <v>59</v>
      </c>
      <c r="B8" s="86" t="s">
        <v>57</v>
      </c>
      <c r="C8" s="87">
        <v>7053</v>
      </c>
      <c r="D8" s="118" t="s">
        <v>33</v>
      </c>
      <c r="E8" s="89" t="s">
        <v>160</v>
      </c>
      <c r="F8" s="7"/>
      <c r="G8" s="50"/>
      <c r="H8" s="7"/>
      <c r="I8" s="7"/>
      <c r="J8" s="7"/>
      <c r="K8" s="7"/>
      <c r="L8" s="8"/>
      <c r="M8" s="7"/>
      <c r="N8" s="7"/>
      <c r="O8" s="7"/>
      <c r="P8" s="7"/>
      <c r="Q8" s="7"/>
      <c r="R8" s="7"/>
      <c r="S8" s="7"/>
    </row>
    <row r="9" spans="1:20" s="2" customFormat="1" ht="21" customHeight="1">
      <c r="A9" s="85" t="s">
        <v>82</v>
      </c>
      <c r="B9" s="86" t="s">
        <v>57</v>
      </c>
      <c r="C9" s="87">
        <v>5721</v>
      </c>
      <c r="D9" s="118" t="s">
        <v>33</v>
      </c>
      <c r="E9" s="89" t="s">
        <v>161</v>
      </c>
      <c r="F9" s="7"/>
      <c r="G9" s="50"/>
      <c r="H9" s="7"/>
      <c r="I9" s="7"/>
      <c r="J9" s="7"/>
      <c r="K9" s="7"/>
      <c r="L9" s="8"/>
      <c r="M9" s="7"/>
      <c r="N9" s="7"/>
      <c r="O9" s="7"/>
      <c r="P9" s="7"/>
      <c r="Q9" s="7"/>
      <c r="R9" s="7"/>
      <c r="S9" s="7"/>
    </row>
    <row r="10" spans="1:20" s="2" customFormat="1" ht="21" customHeight="1">
      <c r="A10" s="85" t="s">
        <v>83</v>
      </c>
      <c r="B10" s="86" t="s">
        <v>57</v>
      </c>
      <c r="C10" s="87"/>
      <c r="D10" s="88" t="s">
        <v>58</v>
      </c>
      <c r="E10" s="89"/>
      <c r="F10" s="7"/>
      <c r="G10" s="50"/>
      <c r="H10" s="7"/>
      <c r="I10" s="7"/>
      <c r="J10" s="7"/>
      <c r="K10" s="7"/>
      <c r="L10" s="8"/>
      <c r="M10" s="7"/>
      <c r="N10" s="7"/>
      <c r="O10" s="7"/>
      <c r="P10" s="7"/>
      <c r="Q10" s="7"/>
      <c r="R10" s="7"/>
      <c r="S10" s="7"/>
    </row>
    <row r="11" spans="1:20" s="4" customFormat="1" ht="21" customHeight="1">
      <c r="A11" s="51"/>
      <c r="B11" s="51"/>
      <c r="C11" s="51"/>
      <c r="D11" s="51"/>
      <c r="E11" s="51"/>
      <c r="F11" s="51"/>
      <c r="G11" s="52"/>
      <c r="H11" s="134" t="s">
        <v>85</v>
      </c>
      <c r="I11" s="135"/>
      <c r="J11" s="135"/>
      <c r="K11" s="135"/>
      <c r="L11" s="135"/>
      <c r="M11" s="135"/>
      <c r="N11" s="135"/>
      <c r="O11" s="135"/>
      <c r="P11" s="135"/>
      <c r="Q11" s="136"/>
      <c r="R11" s="53" t="s">
        <v>86</v>
      </c>
      <c r="S11" s="54" t="s">
        <v>87</v>
      </c>
    </row>
    <row r="12" spans="1:20" s="60" customFormat="1" ht="24" customHeight="1">
      <c r="A12" s="55" t="s">
        <v>61</v>
      </c>
      <c r="B12" s="55" t="s">
        <v>88</v>
      </c>
      <c r="C12" s="55" t="s">
        <v>89</v>
      </c>
      <c r="D12" s="55" t="s">
        <v>57</v>
      </c>
      <c r="E12" s="55" t="s">
        <v>91</v>
      </c>
      <c r="F12" s="55" t="s">
        <v>92</v>
      </c>
      <c r="G12" s="55" t="s">
        <v>93</v>
      </c>
      <c r="H12" s="61" t="s">
        <v>94</v>
      </c>
      <c r="I12" s="62"/>
      <c r="J12" s="61" t="s">
        <v>95</v>
      </c>
      <c r="K12" s="62"/>
      <c r="L12" s="61" t="s">
        <v>96</v>
      </c>
      <c r="M12" s="62"/>
      <c r="N12" s="61" t="s">
        <v>97</v>
      </c>
      <c r="O12" s="62"/>
      <c r="P12" s="61" t="s">
        <v>62</v>
      </c>
      <c r="Q12" s="62"/>
      <c r="R12" s="56" t="s">
        <v>99</v>
      </c>
      <c r="S12" s="56"/>
    </row>
    <row r="13" spans="1:20" ht="30" customHeight="1">
      <c r="A13" s="138">
        <v>1</v>
      </c>
      <c r="B13" s="32">
        <v>3</v>
      </c>
      <c r="C13" s="120" t="s">
        <v>152</v>
      </c>
      <c r="D13" s="121">
        <v>21921</v>
      </c>
      <c r="E13" s="122" t="s">
        <v>151</v>
      </c>
      <c r="F13" s="121" t="s">
        <v>129</v>
      </c>
      <c r="G13" s="123" t="s">
        <v>130</v>
      </c>
      <c r="H13" s="69"/>
      <c r="I13" s="70" t="e">
        <f>RANK(H13,H$13:H$42,0)</f>
        <v>#N/A</v>
      </c>
      <c r="J13" s="69"/>
      <c r="K13" s="70" t="e">
        <f>RANK(J13,J$13:J$42,0)</f>
        <v>#N/A</v>
      </c>
      <c r="L13" s="69">
        <v>60.625</v>
      </c>
      <c r="M13" s="70">
        <f>RANK(L13,L$13:L$42,0)</f>
        <v>2</v>
      </c>
      <c r="N13" s="69">
        <v>57.5</v>
      </c>
      <c r="O13" s="70">
        <f>RANK(N13,N$13:N$42,0)</f>
        <v>2</v>
      </c>
      <c r="P13" s="69"/>
      <c r="Q13" s="70" t="e">
        <f>RANK(P13,P$13:P$42,0)</f>
        <v>#N/A</v>
      </c>
      <c r="R13" s="71">
        <f>AVERAGE(H13,J13,L13,N13,P13)</f>
        <v>59.0625</v>
      </c>
      <c r="S13" s="72"/>
    </row>
    <row r="14" spans="1:20" ht="30" customHeight="1">
      <c r="A14" s="138">
        <v>2</v>
      </c>
      <c r="B14" s="32">
        <v>2</v>
      </c>
      <c r="C14" s="139" t="s">
        <v>149</v>
      </c>
      <c r="D14" s="140">
        <v>32612</v>
      </c>
      <c r="E14" s="141" t="s">
        <v>148</v>
      </c>
      <c r="F14" s="142">
        <v>60267</v>
      </c>
      <c r="G14" s="143" t="s">
        <v>130</v>
      </c>
      <c r="H14" s="69"/>
      <c r="I14" s="70" t="e">
        <f>RANK(H14,H$13:H$42,0)</f>
        <v>#N/A</v>
      </c>
      <c r="J14" s="69"/>
      <c r="K14" s="70" t="e">
        <f>RANK(J14,J$13:J$42,0)</f>
        <v>#N/A</v>
      </c>
      <c r="L14" s="69">
        <v>57.25</v>
      </c>
      <c r="M14" s="70">
        <f>RANK(L14,L$13:L$42,0)</f>
        <v>3</v>
      </c>
      <c r="N14" s="69">
        <v>55.375</v>
      </c>
      <c r="O14" s="70">
        <f>RANK(N14,N$13:N$42,0)</f>
        <v>3</v>
      </c>
      <c r="P14" s="69"/>
      <c r="Q14" s="70" t="e">
        <f>RANK(P14,P$13:P$42,0)</f>
        <v>#N/A</v>
      </c>
      <c r="R14" s="71">
        <f>AVERAGE(H14,J14,L14,N14,P14)</f>
        <v>56.3125</v>
      </c>
      <c r="S14" s="72"/>
    </row>
    <row r="15" spans="1:20" ht="30" customHeight="1">
      <c r="A15" s="32" t="s">
        <v>153</v>
      </c>
      <c r="B15" s="32">
        <v>1</v>
      </c>
      <c r="C15" s="99" t="s">
        <v>150</v>
      </c>
      <c r="D15" s="95">
        <v>18009</v>
      </c>
      <c r="E15" s="104" t="s">
        <v>151</v>
      </c>
      <c r="F15" s="92" t="s">
        <v>129</v>
      </c>
      <c r="G15" s="93" t="s">
        <v>130</v>
      </c>
      <c r="H15" s="69"/>
      <c r="I15" s="70" t="e">
        <f>RANK(H15,H$13:H$42,0)</f>
        <v>#N/A</v>
      </c>
      <c r="J15" s="69"/>
      <c r="K15" s="70" t="e">
        <f>RANK(J15,J$13:J$42,0)</f>
        <v>#N/A</v>
      </c>
      <c r="L15" s="69">
        <v>65.313000000000002</v>
      </c>
      <c r="M15" s="70">
        <f>RANK(L15,L$13:L$42,0)</f>
        <v>1</v>
      </c>
      <c r="N15" s="69">
        <v>63.75</v>
      </c>
      <c r="O15" s="70">
        <f>RANK(N15,N$13:N$42,0)</f>
        <v>1</v>
      </c>
      <c r="P15" s="69"/>
      <c r="Q15" s="70" t="e">
        <f>RANK(P15,P$13:P$42,0)</f>
        <v>#N/A</v>
      </c>
      <c r="R15" s="71">
        <f>AVERAGE(H15,J15,L15,N15,P15)</f>
        <v>64.531499999999994</v>
      </c>
      <c r="S15" s="72"/>
    </row>
    <row r="16" spans="1:20" ht="30" customHeight="1">
      <c r="A16" s="32"/>
      <c r="B16" s="32">
        <v>4</v>
      </c>
      <c r="C16" s="99"/>
      <c r="D16" s="95"/>
      <c r="E16" s="104"/>
      <c r="F16" s="92"/>
      <c r="G16" s="93"/>
      <c r="H16" s="69"/>
      <c r="I16" s="70" t="e">
        <f>RANK(H16,H$13:H$42,0)</f>
        <v>#N/A</v>
      </c>
      <c r="J16" s="69"/>
      <c r="K16" s="70" t="e">
        <f>RANK(J16,J$13:J$42,0)</f>
        <v>#N/A</v>
      </c>
      <c r="L16" s="69"/>
      <c r="M16" s="70" t="e">
        <f>RANK(L16,L$13:L$42,0)</f>
        <v>#N/A</v>
      </c>
      <c r="N16" s="69"/>
      <c r="O16" s="70" t="e">
        <f>RANK(N16,N$13:N$42,0)</f>
        <v>#N/A</v>
      </c>
      <c r="P16" s="69"/>
      <c r="Q16" s="70" t="e">
        <f>RANK(P16,P$13:P$42,0)</f>
        <v>#N/A</v>
      </c>
      <c r="R16" s="71" t="e">
        <f>AVERAGE(H16,J16,L16,N16,P16)</f>
        <v>#DIV/0!</v>
      </c>
      <c r="S16" s="72"/>
    </row>
    <row r="17" spans="1:19" ht="30" customHeight="1">
      <c r="A17" s="32"/>
      <c r="B17" s="32">
        <v>5</v>
      </c>
      <c r="C17" s="91"/>
      <c r="D17" s="80" t="s">
        <v>20</v>
      </c>
      <c r="E17" s="79"/>
      <c r="F17" s="80" t="s">
        <v>20</v>
      </c>
      <c r="G17" s="81"/>
      <c r="H17" s="69"/>
      <c r="I17" s="70" t="e">
        <f t="shared" ref="I16:I42" si="0">RANK(H17,H$13:H$42,0)</f>
        <v>#N/A</v>
      </c>
      <c r="J17" s="69"/>
      <c r="K17" s="70" t="e">
        <f t="shared" ref="K16:K42" si="1">RANK(J17,J$13:J$42,0)</f>
        <v>#N/A</v>
      </c>
      <c r="L17" s="69"/>
      <c r="M17" s="70" t="e">
        <f t="shared" ref="M16:M42" si="2">RANK(L17,L$13:L$42,0)</f>
        <v>#N/A</v>
      </c>
      <c r="N17" s="69"/>
      <c r="O17" s="70" t="e">
        <f t="shared" ref="O16:O42" si="3">RANK(N17,N$13:N$42,0)</f>
        <v>#N/A</v>
      </c>
      <c r="P17" s="69"/>
      <c r="Q17" s="70" t="e">
        <f t="shared" ref="Q16:Q42" si="4">RANK(P17,P$13:P$42,0)</f>
        <v>#N/A</v>
      </c>
      <c r="R17" s="71" t="e">
        <f t="shared" ref="R16:R42" si="5">AVERAGE(H17,J17,L17,N17,P17)</f>
        <v>#DIV/0!</v>
      </c>
      <c r="S17" s="72"/>
    </row>
    <row r="18" spans="1:19" ht="30" customHeight="1">
      <c r="A18" s="32"/>
      <c r="B18" s="32">
        <v>6</v>
      </c>
      <c r="C18" s="91"/>
      <c r="D18" s="80" t="s">
        <v>20</v>
      </c>
      <c r="E18" s="79"/>
      <c r="F18" s="80" t="s">
        <v>20</v>
      </c>
      <c r="G18" s="81"/>
      <c r="H18" s="69"/>
      <c r="I18" s="70" t="e">
        <f t="shared" si="0"/>
        <v>#N/A</v>
      </c>
      <c r="J18" s="69"/>
      <c r="K18" s="70" t="e">
        <f t="shared" si="1"/>
        <v>#N/A</v>
      </c>
      <c r="L18" s="69"/>
      <c r="M18" s="70" t="e">
        <f t="shared" si="2"/>
        <v>#N/A</v>
      </c>
      <c r="N18" s="69"/>
      <c r="O18" s="70" t="e">
        <f t="shared" si="3"/>
        <v>#N/A</v>
      </c>
      <c r="P18" s="69"/>
      <c r="Q18" s="70" t="e">
        <f t="shared" si="4"/>
        <v>#N/A</v>
      </c>
      <c r="R18" s="71" t="e">
        <f t="shared" si="5"/>
        <v>#DIV/0!</v>
      </c>
      <c r="S18" s="72"/>
    </row>
    <row r="19" spans="1:19" ht="30" customHeight="1">
      <c r="A19" s="32"/>
      <c r="B19" s="32">
        <v>7</v>
      </c>
      <c r="C19" s="91"/>
      <c r="D19" s="80" t="s">
        <v>20</v>
      </c>
      <c r="E19" s="79"/>
      <c r="F19" s="80" t="s">
        <v>20</v>
      </c>
      <c r="G19" s="81"/>
      <c r="H19" s="69"/>
      <c r="I19" s="70" t="e">
        <f t="shared" si="0"/>
        <v>#N/A</v>
      </c>
      <c r="J19" s="69"/>
      <c r="K19" s="70" t="e">
        <f t="shared" si="1"/>
        <v>#N/A</v>
      </c>
      <c r="L19" s="69"/>
      <c r="M19" s="70" t="e">
        <f t="shared" si="2"/>
        <v>#N/A</v>
      </c>
      <c r="N19" s="69"/>
      <c r="O19" s="70" t="e">
        <f t="shared" si="3"/>
        <v>#N/A</v>
      </c>
      <c r="P19" s="69"/>
      <c r="Q19" s="70" t="e">
        <f t="shared" si="4"/>
        <v>#N/A</v>
      </c>
      <c r="R19" s="71" t="e">
        <f t="shared" si="5"/>
        <v>#DIV/0!</v>
      </c>
      <c r="S19" s="72"/>
    </row>
    <row r="20" spans="1:19" ht="30" customHeight="1">
      <c r="A20" s="32"/>
      <c r="B20" s="32">
        <v>8</v>
      </c>
      <c r="C20" s="91"/>
      <c r="D20" s="80" t="s">
        <v>20</v>
      </c>
      <c r="E20" s="79"/>
      <c r="F20" s="80" t="s">
        <v>20</v>
      </c>
      <c r="G20" s="81"/>
      <c r="H20" s="69"/>
      <c r="I20" s="70" t="e">
        <f t="shared" si="0"/>
        <v>#N/A</v>
      </c>
      <c r="J20" s="69"/>
      <c r="K20" s="70" t="e">
        <f t="shared" si="1"/>
        <v>#N/A</v>
      </c>
      <c r="L20" s="69"/>
      <c r="M20" s="70" t="e">
        <f t="shared" si="2"/>
        <v>#N/A</v>
      </c>
      <c r="N20" s="69"/>
      <c r="O20" s="70" t="e">
        <f t="shared" si="3"/>
        <v>#N/A</v>
      </c>
      <c r="P20" s="69"/>
      <c r="Q20" s="70" t="e">
        <f t="shared" si="4"/>
        <v>#N/A</v>
      </c>
      <c r="R20" s="71" t="e">
        <f t="shared" si="5"/>
        <v>#DIV/0!</v>
      </c>
      <c r="S20" s="72"/>
    </row>
    <row r="21" spans="1:19" ht="30" customHeight="1">
      <c r="A21" s="32"/>
      <c r="B21" s="32">
        <v>9</v>
      </c>
      <c r="C21" s="91"/>
      <c r="D21" s="80" t="s">
        <v>20</v>
      </c>
      <c r="E21" s="79"/>
      <c r="F21" s="80" t="s">
        <v>20</v>
      </c>
      <c r="G21" s="81"/>
      <c r="H21" s="69"/>
      <c r="I21" s="70" t="e">
        <f t="shared" si="0"/>
        <v>#N/A</v>
      </c>
      <c r="J21" s="69"/>
      <c r="K21" s="70" t="e">
        <f t="shared" si="1"/>
        <v>#N/A</v>
      </c>
      <c r="L21" s="69"/>
      <c r="M21" s="70" t="e">
        <f t="shared" si="2"/>
        <v>#N/A</v>
      </c>
      <c r="N21" s="69"/>
      <c r="O21" s="70" t="e">
        <f t="shared" si="3"/>
        <v>#N/A</v>
      </c>
      <c r="P21" s="69"/>
      <c r="Q21" s="70" t="e">
        <f t="shared" si="4"/>
        <v>#N/A</v>
      </c>
      <c r="R21" s="71" t="e">
        <f t="shared" si="5"/>
        <v>#DIV/0!</v>
      </c>
      <c r="S21" s="72"/>
    </row>
    <row r="22" spans="1:19" ht="30" customHeight="1">
      <c r="A22" s="32"/>
      <c r="B22" s="32">
        <v>10</v>
      </c>
      <c r="C22" s="91"/>
      <c r="D22" s="80" t="s">
        <v>20</v>
      </c>
      <c r="E22" s="79" ph="1"/>
      <c r="F22" s="80" t="s">
        <v>20</v>
      </c>
      <c r="G22" s="81"/>
      <c r="H22" s="69"/>
      <c r="I22" s="70" t="e">
        <f t="shared" si="0"/>
        <v>#N/A</v>
      </c>
      <c r="J22" s="69"/>
      <c r="K22" s="70" t="e">
        <f t="shared" si="1"/>
        <v>#N/A</v>
      </c>
      <c r="L22" s="69"/>
      <c r="M22" s="70" t="e">
        <f t="shared" si="2"/>
        <v>#N/A</v>
      </c>
      <c r="N22" s="69"/>
      <c r="O22" s="70" t="e">
        <f t="shared" si="3"/>
        <v>#N/A</v>
      </c>
      <c r="P22" s="69"/>
      <c r="Q22" s="70" t="e">
        <f t="shared" si="4"/>
        <v>#N/A</v>
      </c>
      <c r="R22" s="71" t="e">
        <f t="shared" si="5"/>
        <v>#DIV/0!</v>
      </c>
      <c r="S22" s="72"/>
    </row>
    <row r="23" spans="1:19" ht="30" customHeight="1">
      <c r="A23" s="32"/>
      <c r="B23" s="32">
        <v>11</v>
      </c>
      <c r="C23" s="91"/>
      <c r="D23" s="80" t="s">
        <v>20</v>
      </c>
      <c r="E23" s="79" ph="1"/>
      <c r="F23" s="80" t="s">
        <v>20</v>
      </c>
      <c r="G23" s="81"/>
      <c r="H23" s="69"/>
      <c r="I23" s="70" t="e">
        <f t="shared" si="0"/>
        <v>#N/A</v>
      </c>
      <c r="J23" s="69"/>
      <c r="K23" s="70" t="e">
        <f t="shared" si="1"/>
        <v>#N/A</v>
      </c>
      <c r="L23" s="69"/>
      <c r="M23" s="70" t="e">
        <f t="shared" si="2"/>
        <v>#N/A</v>
      </c>
      <c r="N23" s="69"/>
      <c r="O23" s="70" t="e">
        <f t="shared" si="3"/>
        <v>#N/A</v>
      </c>
      <c r="P23" s="69"/>
      <c r="Q23" s="70" t="e">
        <f t="shared" si="4"/>
        <v>#N/A</v>
      </c>
      <c r="R23" s="71" t="e">
        <f t="shared" si="5"/>
        <v>#DIV/0!</v>
      </c>
      <c r="S23" s="72"/>
    </row>
    <row r="24" spans="1:19" ht="30" customHeight="1">
      <c r="A24" s="32"/>
      <c r="B24" s="32">
        <v>12</v>
      </c>
      <c r="C24" s="91"/>
      <c r="D24" s="80" t="s">
        <v>20</v>
      </c>
      <c r="E24" s="79"/>
      <c r="F24" s="80" t="s">
        <v>20</v>
      </c>
      <c r="G24" s="81"/>
      <c r="H24" s="69"/>
      <c r="I24" s="70" t="e">
        <f t="shared" si="0"/>
        <v>#N/A</v>
      </c>
      <c r="J24" s="69"/>
      <c r="K24" s="70" t="e">
        <f t="shared" si="1"/>
        <v>#N/A</v>
      </c>
      <c r="L24" s="69"/>
      <c r="M24" s="70" t="e">
        <f t="shared" si="2"/>
        <v>#N/A</v>
      </c>
      <c r="N24" s="69"/>
      <c r="O24" s="70" t="e">
        <f t="shared" si="3"/>
        <v>#N/A</v>
      </c>
      <c r="P24" s="69"/>
      <c r="Q24" s="70" t="e">
        <f t="shared" si="4"/>
        <v>#N/A</v>
      </c>
      <c r="R24" s="71" t="e">
        <f t="shared" si="5"/>
        <v>#DIV/0!</v>
      </c>
      <c r="S24" s="72"/>
    </row>
    <row r="25" spans="1:19" ht="30" customHeight="1">
      <c r="A25" s="32"/>
      <c r="B25" s="32">
        <v>13</v>
      </c>
      <c r="C25" s="79"/>
      <c r="D25" s="80" t="s">
        <v>20</v>
      </c>
      <c r="E25" s="79"/>
      <c r="F25" s="80" t="s">
        <v>20</v>
      </c>
      <c r="G25" s="58"/>
      <c r="H25" s="69"/>
      <c r="I25" s="70" t="e">
        <f t="shared" si="0"/>
        <v>#N/A</v>
      </c>
      <c r="J25" s="69"/>
      <c r="K25" s="70" t="e">
        <f t="shared" si="1"/>
        <v>#N/A</v>
      </c>
      <c r="L25" s="69"/>
      <c r="M25" s="70" t="e">
        <f t="shared" si="2"/>
        <v>#N/A</v>
      </c>
      <c r="N25" s="69"/>
      <c r="O25" s="70" t="e">
        <f t="shared" si="3"/>
        <v>#N/A</v>
      </c>
      <c r="P25" s="69"/>
      <c r="Q25" s="70" t="e">
        <f t="shared" si="4"/>
        <v>#N/A</v>
      </c>
      <c r="R25" s="71" t="e">
        <f t="shared" si="5"/>
        <v>#DIV/0!</v>
      </c>
      <c r="S25" s="72"/>
    </row>
    <row r="26" spans="1:19" ht="30" customHeight="1">
      <c r="A26" s="32"/>
      <c r="B26" s="32">
        <v>14</v>
      </c>
      <c r="C26" s="79"/>
      <c r="D26" s="80" t="s">
        <v>20</v>
      </c>
      <c r="E26" s="79"/>
      <c r="F26" s="80" t="s">
        <v>20</v>
      </c>
      <c r="G26" s="81"/>
      <c r="H26" s="69"/>
      <c r="I26" s="70" t="e">
        <f t="shared" si="0"/>
        <v>#N/A</v>
      </c>
      <c r="J26" s="69"/>
      <c r="K26" s="70" t="e">
        <f t="shared" si="1"/>
        <v>#N/A</v>
      </c>
      <c r="L26" s="69"/>
      <c r="M26" s="70" t="e">
        <f t="shared" si="2"/>
        <v>#N/A</v>
      </c>
      <c r="N26" s="69"/>
      <c r="O26" s="70" t="e">
        <f t="shared" si="3"/>
        <v>#N/A</v>
      </c>
      <c r="P26" s="69"/>
      <c r="Q26" s="70" t="e">
        <f t="shared" si="4"/>
        <v>#N/A</v>
      </c>
      <c r="R26" s="71" t="e">
        <f t="shared" si="5"/>
        <v>#DIV/0!</v>
      </c>
      <c r="S26" s="72"/>
    </row>
    <row r="27" spans="1:19" ht="30" customHeight="1">
      <c r="A27" s="32"/>
      <c r="B27" s="32">
        <v>15</v>
      </c>
      <c r="C27" s="79"/>
      <c r="D27" s="80" t="s">
        <v>20</v>
      </c>
      <c r="E27" s="79"/>
      <c r="F27" s="80" t="s">
        <v>20</v>
      </c>
      <c r="G27" s="81"/>
      <c r="H27" s="69"/>
      <c r="I27" s="70" t="e">
        <f t="shared" si="0"/>
        <v>#N/A</v>
      </c>
      <c r="J27" s="69"/>
      <c r="K27" s="70" t="e">
        <f t="shared" si="1"/>
        <v>#N/A</v>
      </c>
      <c r="L27" s="69"/>
      <c r="M27" s="70" t="e">
        <f t="shared" si="2"/>
        <v>#N/A</v>
      </c>
      <c r="N27" s="69"/>
      <c r="O27" s="70" t="e">
        <f t="shared" si="3"/>
        <v>#N/A</v>
      </c>
      <c r="P27" s="69"/>
      <c r="Q27" s="70" t="e">
        <f t="shared" si="4"/>
        <v>#N/A</v>
      </c>
      <c r="R27" s="71" t="e">
        <f t="shared" si="5"/>
        <v>#DIV/0!</v>
      </c>
      <c r="S27" s="72"/>
    </row>
    <row r="28" spans="1:19" ht="24" customHeight="1">
      <c r="A28" s="32"/>
      <c r="B28" s="32">
        <v>16</v>
      </c>
      <c r="C28" s="79"/>
      <c r="D28" s="80" t="s">
        <v>20</v>
      </c>
      <c r="E28" s="79"/>
      <c r="F28" s="80" t="s">
        <v>20</v>
      </c>
      <c r="G28" s="81"/>
      <c r="H28" s="69"/>
      <c r="I28" s="70" t="e">
        <f t="shared" si="0"/>
        <v>#N/A</v>
      </c>
      <c r="J28" s="69"/>
      <c r="K28" s="70" t="e">
        <f t="shared" si="1"/>
        <v>#N/A</v>
      </c>
      <c r="L28" s="69"/>
      <c r="M28" s="70" t="e">
        <f t="shared" si="2"/>
        <v>#N/A</v>
      </c>
      <c r="N28" s="69"/>
      <c r="O28" s="70" t="e">
        <f t="shared" si="3"/>
        <v>#N/A</v>
      </c>
      <c r="P28" s="69"/>
      <c r="Q28" s="70" t="e">
        <f t="shared" si="4"/>
        <v>#N/A</v>
      </c>
      <c r="R28" s="71" t="e">
        <f t="shared" si="5"/>
        <v>#DIV/0!</v>
      </c>
      <c r="S28" s="72"/>
    </row>
    <row r="29" spans="1:19" ht="24" customHeight="1">
      <c r="A29" s="32"/>
      <c r="B29" s="32">
        <v>17</v>
      </c>
      <c r="C29" s="79"/>
      <c r="D29" s="80" t="s">
        <v>20</v>
      </c>
      <c r="E29" s="79"/>
      <c r="F29" s="80" t="s">
        <v>20</v>
      </c>
      <c r="G29" s="81"/>
      <c r="H29" s="69"/>
      <c r="I29" s="70" t="e">
        <f t="shared" si="0"/>
        <v>#N/A</v>
      </c>
      <c r="J29" s="69"/>
      <c r="K29" s="70" t="e">
        <f t="shared" si="1"/>
        <v>#N/A</v>
      </c>
      <c r="L29" s="69"/>
      <c r="M29" s="70" t="e">
        <f t="shared" si="2"/>
        <v>#N/A</v>
      </c>
      <c r="N29" s="69"/>
      <c r="O29" s="70" t="e">
        <f t="shared" si="3"/>
        <v>#N/A</v>
      </c>
      <c r="P29" s="69"/>
      <c r="Q29" s="70" t="e">
        <f t="shared" si="4"/>
        <v>#N/A</v>
      </c>
      <c r="R29" s="71" t="e">
        <f t="shared" si="5"/>
        <v>#DIV/0!</v>
      </c>
      <c r="S29" s="72"/>
    </row>
    <row r="30" spans="1:19" ht="24" customHeight="1">
      <c r="A30" s="32"/>
      <c r="B30" s="32">
        <v>18</v>
      </c>
      <c r="C30" s="79"/>
      <c r="D30" s="80" t="s">
        <v>20</v>
      </c>
      <c r="E30" s="79"/>
      <c r="F30" s="80" t="s">
        <v>20</v>
      </c>
      <c r="G30" s="81"/>
      <c r="H30" s="69"/>
      <c r="I30" s="70" t="e">
        <f t="shared" si="0"/>
        <v>#N/A</v>
      </c>
      <c r="J30" s="69"/>
      <c r="K30" s="70" t="e">
        <f t="shared" si="1"/>
        <v>#N/A</v>
      </c>
      <c r="L30" s="69"/>
      <c r="M30" s="70" t="e">
        <f t="shared" si="2"/>
        <v>#N/A</v>
      </c>
      <c r="N30" s="69"/>
      <c r="O30" s="70" t="e">
        <f t="shared" si="3"/>
        <v>#N/A</v>
      </c>
      <c r="P30" s="69"/>
      <c r="Q30" s="70" t="e">
        <f t="shared" si="4"/>
        <v>#N/A</v>
      </c>
      <c r="R30" s="71" t="e">
        <f t="shared" si="5"/>
        <v>#DIV/0!</v>
      </c>
      <c r="S30" s="72"/>
    </row>
    <row r="31" spans="1:19" ht="24" customHeight="1">
      <c r="A31" s="32"/>
      <c r="B31" s="32">
        <v>19</v>
      </c>
      <c r="C31" s="79"/>
      <c r="D31" s="80" t="s">
        <v>20</v>
      </c>
      <c r="E31" s="79"/>
      <c r="F31" s="80" t="s">
        <v>20</v>
      </c>
      <c r="G31" s="81"/>
      <c r="H31" s="69"/>
      <c r="I31" s="70" t="e">
        <f t="shared" si="0"/>
        <v>#N/A</v>
      </c>
      <c r="J31" s="69"/>
      <c r="K31" s="70" t="e">
        <f t="shared" si="1"/>
        <v>#N/A</v>
      </c>
      <c r="L31" s="69"/>
      <c r="M31" s="70" t="e">
        <f t="shared" si="2"/>
        <v>#N/A</v>
      </c>
      <c r="N31" s="69"/>
      <c r="O31" s="70" t="e">
        <f t="shared" si="3"/>
        <v>#N/A</v>
      </c>
      <c r="P31" s="69"/>
      <c r="Q31" s="70" t="e">
        <f t="shared" si="4"/>
        <v>#N/A</v>
      </c>
      <c r="R31" s="71" t="e">
        <f t="shared" si="5"/>
        <v>#DIV/0!</v>
      </c>
      <c r="S31" s="72"/>
    </row>
    <row r="32" spans="1:19" ht="24" customHeight="1">
      <c r="A32" s="32"/>
      <c r="B32" s="32">
        <v>20</v>
      </c>
      <c r="C32" s="79"/>
      <c r="D32" s="80" t="s">
        <v>20</v>
      </c>
      <c r="E32" s="79"/>
      <c r="F32" s="80" t="s">
        <v>20</v>
      </c>
      <c r="G32" s="81"/>
      <c r="H32" s="69"/>
      <c r="I32" s="70" t="e">
        <f t="shared" si="0"/>
        <v>#N/A</v>
      </c>
      <c r="J32" s="69"/>
      <c r="K32" s="70" t="e">
        <f t="shared" si="1"/>
        <v>#N/A</v>
      </c>
      <c r="L32" s="69"/>
      <c r="M32" s="70" t="e">
        <f t="shared" si="2"/>
        <v>#N/A</v>
      </c>
      <c r="N32" s="69"/>
      <c r="O32" s="70" t="e">
        <f t="shared" si="3"/>
        <v>#N/A</v>
      </c>
      <c r="P32" s="69"/>
      <c r="Q32" s="70" t="e">
        <f t="shared" si="4"/>
        <v>#N/A</v>
      </c>
      <c r="R32" s="71" t="e">
        <f t="shared" si="5"/>
        <v>#DIV/0!</v>
      </c>
      <c r="S32" s="72"/>
    </row>
    <row r="33" spans="1:19" ht="24" customHeight="1">
      <c r="A33" s="32"/>
      <c r="B33" s="32">
        <v>21</v>
      </c>
      <c r="C33" s="79"/>
      <c r="D33" s="80" t="s">
        <v>20</v>
      </c>
      <c r="E33" s="79"/>
      <c r="F33" s="80" t="s">
        <v>20</v>
      </c>
      <c r="G33" s="81"/>
      <c r="H33" s="69"/>
      <c r="I33" s="70" t="e">
        <f t="shared" si="0"/>
        <v>#N/A</v>
      </c>
      <c r="J33" s="69"/>
      <c r="K33" s="70" t="e">
        <f t="shared" si="1"/>
        <v>#N/A</v>
      </c>
      <c r="L33" s="69"/>
      <c r="M33" s="70" t="e">
        <f t="shared" si="2"/>
        <v>#N/A</v>
      </c>
      <c r="N33" s="69"/>
      <c r="O33" s="70" t="e">
        <f t="shared" si="3"/>
        <v>#N/A</v>
      </c>
      <c r="P33" s="69"/>
      <c r="Q33" s="70" t="e">
        <f t="shared" si="4"/>
        <v>#N/A</v>
      </c>
      <c r="R33" s="71" t="e">
        <f t="shared" si="5"/>
        <v>#DIV/0!</v>
      </c>
      <c r="S33" s="72"/>
    </row>
    <row r="34" spans="1:19" ht="24" customHeight="1">
      <c r="A34" s="32"/>
      <c r="B34" s="32">
        <v>22</v>
      </c>
      <c r="C34" s="79"/>
      <c r="D34" s="80" t="s">
        <v>20</v>
      </c>
      <c r="E34" s="79"/>
      <c r="F34" s="80" t="s">
        <v>20</v>
      </c>
      <c r="G34" s="81"/>
      <c r="H34" s="69"/>
      <c r="I34" s="70" t="e">
        <f t="shared" si="0"/>
        <v>#N/A</v>
      </c>
      <c r="J34" s="69"/>
      <c r="K34" s="70" t="e">
        <f t="shared" si="1"/>
        <v>#N/A</v>
      </c>
      <c r="L34" s="69"/>
      <c r="M34" s="70" t="e">
        <f t="shared" si="2"/>
        <v>#N/A</v>
      </c>
      <c r="N34" s="69"/>
      <c r="O34" s="70" t="e">
        <f t="shared" si="3"/>
        <v>#N/A</v>
      </c>
      <c r="P34" s="69"/>
      <c r="Q34" s="70" t="e">
        <f t="shared" si="4"/>
        <v>#N/A</v>
      </c>
      <c r="R34" s="71" t="e">
        <f t="shared" si="5"/>
        <v>#DIV/0!</v>
      </c>
      <c r="S34" s="72"/>
    </row>
    <row r="35" spans="1:19" ht="24" customHeight="1">
      <c r="A35" s="32"/>
      <c r="B35" s="32"/>
      <c r="C35" s="79"/>
      <c r="D35" s="80" t="s">
        <v>20</v>
      </c>
      <c r="E35" s="79"/>
      <c r="F35" s="80" t="s">
        <v>20</v>
      </c>
      <c r="G35" s="81"/>
      <c r="H35" s="69"/>
      <c r="I35" s="70" t="e">
        <f t="shared" si="0"/>
        <v>#N/A</v>
      </c>
      <c r="J35" s="69"/>
      <c r="K35" s="70" t="e">
        <f t="shared" si="1"/>
        <v>#N/A</v>
      </c>
      <c r="L35" s="69"/>
      <c r="M35" s="70" t="e">
        <f t="shared" si="2"/>
        <v>#N/A</v>
      </c>
      <c r="N35" s="69"/>
      <c r="O35" s="70" t="e">
        <f t="shared" si="3"/>
        <v>#N/A</v>
      </c>
      <c r="P35" s="69"/>
      <c r="Q35" s="70" t="e">
        <f t="shared" si="4"/>
        <v>#N/A</v>
      </c>
      <c r="R35" s="71" t="e">
        <f t="shared" si="5"/>
        <v>#DIV/0!</v>
      </c>
      <c r="S35" s="72"/>
    </row>
    <row r="36" spans="1:19" ht="24" customHeight="1">
      <c r="A36" s="32"/>
      <c r="B36" s="32"/>
      <c r="C36" s="79"/>
      <c r="D36" s="80" t="s">
        <v>20</v>
      </c>
      <c r="E36" s="79"/>
      <c r="F36" s="80" t="s">
        <v>20</v>
      </c>
      <c r="G36" s="81"/>
      <c r="H36" s="69"/>
      <c r="I36" s="70" t="e">
        <f t="shared" si="0"/>
        <v>#N/A</v>
      </c>
      <c r="J36" s="69"/>
      <c r="K36" s="70" t="e">
        <f t="shared" si="1"/>
        <v>#N/A</v>
      </c>
      <c r="L36" s="69"/>
      <c r="M36" s="70" t="e">
        <f t="shared" si="2"/>
        <v>#N/A</v>
      </c>
      <c r="N36" s="69"/>
      <c r="O36" s="70" t="e">
        <f t="shared" si="3"/>
        <v>#N/A</v>
      </c>
      <c r="P36" s="69"/>
      <c r="Q36" s="70" t="e">
        <f t="shared" si="4"/>
        <v>#N/A</v>
      </c>
      <c r="R36" s="71" t="e">
        <f t="shared" si="5"/>
        <v>#DIV/0!</v>
      </c>
      <c r="S36" s="72"/>
    </row>
    <row r="37" spans="1:19" ht="24" customHeight="1">
      <c r="A37" s="32"/>
      <c r="B37" s="32"/>
      <c r="C37" s="79"/>
      <c r="D37" s="80" t="s">
        <v>20</v>
      </c>
      <c r="E37" s="79"/>
      <c r="F37" s="80" t="s">
        <v>20</v>
      </c>
      <c r="G37" s="81"/>
      <c r="H37" s="69"/>
      <c r="I37" s="70" t="e">
        <f t="shared" si="0"/>
        <v>#N/A</v>
      </c>
      <c r="J37" s="69"/>
      <c r="K37" s="70" t="e">
        <f t="shared" si="1"/>
        <v>#N/A</v>
      </c>
      <c r="L37" s="69"/>
      <c r="M37" s="70" t="e">
        <f t="shared" si="2"/>
        <v>#N/A</v>
      </c>
      <c r="N37" s="69"/>
      <c r="O37" s="70" t="e">
        <f t="shared" si="3"/>
        <v>#N/A</v>
      </c>
      <c r="P37" s="69"/>
      <c r="Q37" s="70" t="e">
        <f t="shared" si="4"/>
        <v>#N/A</v>
      </c>
      <c r="R37" s="71" t="e">
        <f t="shared" si="5"/>
        <v>#DIV/0!</v>
      </c>
      <c r="S37" s="72"/>
    </row>
    <row r="38" spans="1:19" ht="24" customHeight="1">
      <c r="A38" s="32"/>
      <c r="B38" s="32"/>
      <c r="C38" s="79"/>
      <c r="D38" s="80" t="s">
        <v>20</v>
      </c>
      <c r="E38" s="79"/>
      <c r="F38" s="80" t="s">
        <v>20</v>
      </c>
      <c r="G38" s="81"/>
      <c r="H38" s="69"/>
      <c r="I38" s="70" t="e">
        <f t="shared" si="0"/>
        <v>#N/A</v>
      </c>
      <c r="J38" s="69"/>
      <c r="K38" s="70" t="e">
        <f t="shared" si="1"/>
        <v>#N/A</v>
      </c>
      <c r="L38" s="69"/>
      <c r="M38" s="70" t="e">
        <f t="shared" si="2"/>
        <v>#N/A</v>
      </c>
      <c r="N38" s="69"/>
      <c r="O38" s="70" t="e">
        <f t="shared" si="3"/>
        <v>#N/A</v>
      </c>
      <c r="P38" s="69"/>
      <c r="Q38" s="70" t="e">
        <f t="shared" si="4"/>
        <v>#N/A</v>
      </c>
      <c r="R38" s="71" t="e">
        <f t="shared" si="5"/>
        <v>#DIV/0!</v>
      </c>
      <c r="S38" s="72"/>
    </row>
    <row r="39" spans="1:19" ht="24" customHeight="1">
      <c r="A39" s="32"/>
      <c r="B39" s="32"/>
      <c r="C39" s="79"/>
      <c r="D39" s="80" t="s">
        <v>20</v>
      </c>
      <c r="E39" s="79"/>
      <c r="F39" s="80" t="s">
        <v>20</v>
      </c>
      <c r="G39" s="81"/>
      <c r="H39" s="69"/>
      <c r="I39" s="70" t="e">
        <f t="shared" si="0"/>
        <v>#N/A</v>
      </c>
      <c r="J39" s="69"/>
      <c r="K39" s="70" t="e">
        <f t="shared" si="1"/>
        <v>#N/A</v>
      </c>
      <c r="L39" s="69"/>
      <c r="M39" s="70" t="e">
        <f t="shared" si="2"/>
        <v>#N/A</v>
      </c>
      <c r="N39" s="69"/>
      <c r="O39" s="70" t="e">
        <f t="shared" si="3"/>
        <v>#N/A</v>
      </c>
      <c r="P39" s="69"/>
      <c r="Q39" s="70" t="e">
        <f t="shared" si="4"/>
        <v>#N/A</v>
      </c>
      <c r="R39" s="71" t="e">
        <f t="shared" si="5"/>
        <v>#DIV/0!</v>
      </c>
      <c r="S39" s="72"/>
    </row>
    <row r="40" spans="1:19" ht="24" customHeight="1">
      <c r="A40" s="32"/>
      <c r="B40" s="32"/>
      <c r="C40" s="79"/>
      <c r="D40" s="80" t="s">
        <v>20</v>
      </c>
      <c r="E40" s="79"/>
      <c r="F40" s="80" t="s">
        <v>20</v>
      </c>
      <c r="G40" s="81"/>
      <c r="H40" s="69"/>
      <c r="I40" s="70" t="e">
        <f t="shared" si="0"/>
        <v>#N/A</v>
      </c>
      <c r="J40" s="69"/>
      <c r="K40" s="70" t="e">
        <f t="shared" si="1"/>
        <v>#N/A</v>
      </c>
      <c r="L40" s="69"/>
      <c r="M40" s="70" t="e">
        <f t="shared" si="2"/>
        <v>#N/A</v>
      </c>
      <c r="N40" s="69"/>
      <c r="O40" s="70" t="e">
        <f t="shared" si="3"/>
        <v>#N/A</v>
      </c>
      <c r="P40" s="69"/>
      <c r="Q40" s="70" t="e">
        <f t="shared" si="4"/>
        <v>#N/A</v>
      </c>
      <c r="R40" s="71" t="e">
        <f t="shared" si="5"/>
        <v>#DIV/0!</v>
      </c>
      <c r="S40" s="72"/>
    </row>
    <row r="41" spans="1:19" ht="24" customHeight="1">
      <c r="A41" s="32"/>
      <c r="B41" s="32"/>
      <c r="C41" s="79"/>
      <c r="D41" s="80" t="s">
        <v>20</v>
      </c>
      <c r="E41" s="79"/>
      <c r="F41" s="80" t="s">
        <v>20</v>
      </c>
      <c r="G41" s="81"/>
      <c r="H41" s="69"/>
      <c r="I41" s="70" t="e">
        <f t="shared" si="0"/>
        <v>#N/A</v>
      </c>
      <c r="J41" s="69"/>
      <c r="K41" s="70" t="e">
        <f t="shared" si="1"/>
        <v>#N/A</v>
      </c>
      <c r="L41" s="69"/>
      <c r="M41" s="70" t="e">
        <f t="shared" si="2"/>
        <v>#N/A</v>
      </c>
      <c r="N41" s="69"/>
      <c r="O41" s="70" t="e">
        <f t="shared" si="3"/>
        <v>#N/A</v>
      </c>
      <c r="P41" s="69"/>
      <c r="Q41" s="70" t="e">
        <f t="shared" si="4"/>
        <v>#N/A</v>
      </c>
      <c r="R41" s="71" t="e">
        <f t="shared" si="5"/>
        <v>#DIV/0!</v>
      </c>
      <c r="S41" s="72"/>
    </row>
    <row r="42" spans="1:19" ht="24" customHeight="1">
      <c r="A42" s="32"/>
      <c r="B42" s="32"/>
      <c r="C42" s="79"/>
      <c r="D42" s="80" t="s">
        <v>20</v>
      </c>
      <c r="E42" s="79"/>
      <c r="F42" s="80" t="s">
        <v>20</v>
      </c>
      <c r="G42" s="81"/>
      <c r="H42" s="69"/>
      <c r="I42" s="70" t="e">
        <f t="shared" si="0"/>
        <v>#N/A</v>
      </c>
      <c r="J42" s="69"/>
      <c r="K42" s="70" t="e">
        <f t="shared" si="1"/>
        <v>#N/A</v>
      </c>
      <c r="L42" s="69"/>
      <c r="M42" s="70" t="e">
        <f t="shared" si="2"/>
        <v>#N/A</v>
      </c>
      <c r="N42" s="69"/>
      <c r="O42" s="70" t="e">
        <f t="shared" si="3"/>
        <v>#N/A</v>
      </c>
      <c r="P42" s="69"/>
      <c r="Q42" s="70" t="e">
        <f t="shared" si="4"/>
        <v>#N/A</v>
      </c>
      <c r="R42" s="71" t="e">
        <f t="shared" si="5"/>
        <v>#DIV/0!</v>
      </c>
      <c r="S42" s="72"/>
    </row>
    <row r="43" spans="1:19" ht="18" customHeight="1">
      <c r="C43" s="78"/>
      <c r="D43" s="31"/>
      <c r="E43" s="30"/>
      <c r="F43" s="31"/>
      <c r="G43" s="39"/>
    </row>
    <row r="44" spans="1:19" ht="18" customHeight="1">
      <c r="C44" s="78"/>
      <c r="D44" s="31"/>
      <c r="E44" s="30"/>
      <c r="F44" s="31"/>
      <c r="G44" s="39"/>
    </row>
    <row r="45" spans="1:19" ht="18" customHeight="1">
      <c r="C45" s="78"/>
      <c r="D45" s="31"/>
      <c r="E45" s="30"/>
      <c r="F45" s="31"/>
      <c r="G45" s="39"/>
    </row>
    <row r="46" spans="1:19" ht="18" customHeight="1">
      <c r="C46" s="78"/>
      <c r="D46" s="31"/>
      <c r="E46" s="30"/>
      <c r="F46" s="31"/>
      <c r="G46" s="39"/>
    </row>
    <row r="47" spans="1:19" ht="18" customHeight="1">
      <c r="C47" s="78"/>
      <c r="D47" s="31"/>
      <c r="E47" s="30"/>
      <c r="F47" s="31"/>
      <c r="G47" s="39"/>
    </row>
    <row r="48" spans="1:19" ht="18" customHeight="1">
      <c r="C48" s="78"/>
      <c r="D48" s="31"/>
      <c r="E48" s="30"/>
      <c r="F48" s="31"/>
      <c r="G48" s="39"/>
    </row>
    <row r="49" spans="3:7" ht="18" customHeight="1">
      <c r="C49" s="78"/>
      <c r="D49" s="31"/>
      <c r="E49" s="30"/>
      <c r="F49" s="31"/>
      <c r="G49" s="39"/>
    </row>
    <row r="50" spans="3:7" ht="18" customHeight="1">
      <c r="C50" s="78"/>
      <c r="D50" s="31"/>
      <c r="E50" s="30"/>
      <c r="F50" s="31"/>
      <c r="G50" s="39"/>
    </row>
    <row r="51" spans="3:7" ht="18" customHeight="1">
      <c r="C51" s="78"/>
      <c r="D51" s="31"/>
      <c r="E51" s="30"/>
      <c r="F51" s="31"/>
      <c r="G51" s="39"/>
    </row>
    <row r="52" spans="3:7" ht="18" customHeight="1">
      <c r="C52" s="78"/>
      <c r="D52" s="31"/>
      <c r="E52" s="30"/>
      <c r="F52" s="31"/>
      <c r="G52" s="39"/>
    </row>
    <row r="53" spans="3:7" ht="18" customHeight="1">
      <c r="C53" s="39"/>
      <c r="D53" s="31"/>
      <c r="E53" s="30"/>
      <c r="F53" s="31"/>
      <c r="G53" s="39"/>
    </row>
    <row r="54" spans="3:7" ht="18" customHeight="1">
      <c r="C54" s="39"/>
      <c r="D54" s="31"/>
      <c r="E54" s="30"/>
      <c r="F54" s="31"/>
      <c r="G54" s="39"/>
    </row>
    <row r="55" spans="3:7" ht="18" customHeight="1">
      <c r="C55" s="39"/>
      <c r="D55" s="31"/>
      <c r="E55" s="30"/>
      <c r="F55" s="31"/>
      <c r="G55" s="39"/>
    </row>
    <row r="56" spans="3:7" ht="18" customHeight="1">
      <c r="C56" s="39"/>
      <c r="D56" s="31"/>
      <c r="E56" s="30"/>
      <c r="F56" s="31"/>
      <c r="G56" s="39"/>
    </row>
    <row r="57" spans="3:7" ht="18" customHeight="1">
      <c r="C57" s="39"/>
      <c r="D57" s="31"/>
      <c r="E57" s="30"/>
      <c r="F57" s="31"/>
      <c r="G57" s="39"/>
    </row>
    <row r="58" spans="3:7" ht="18" customHeight="1">
      <c r="C58" s="39"/>
      <c r="D58" s="31"/>
      <c r="E58" s="30"/>
      <c r="F58" s="31"/>
      <c r="G58" s="39"/>
    </row>
    <row r="59" spans="3:7" ht="18" customHeight="1">
      <c r="C59" s="29"/>
      <c r="D59" s="31"/>
      <c r="E59" s="30"/>
      <c r="F59" s="31"/>
      <c r="G59" s="39"/>
    </row>
    <row r="60" spans="3:7" ht="18" customHeight="1">
      <c r="C60" s="29"/>
      <c r="D60" s="31"/>
      <c r="E60" s="30"/>
      <c r="F60" s="31"/>
      <c r="G60" s="39"/>
    </row>
    <row r="61" spans="3:7" ht="18" customHeight="1">
      <c r="C61" s="29"/>
      <c r="D61" s="31"/>
      <c r="E61" s="30"/>
      <c r="F61" s="31"/>
      <c r="G61" s="39"/>
    </row>
    <row r="62" spans="3:7" ht="18" customHeight="1">
      <c r="C62" s="39"/>
      <c r="D62" s="31"/>
      <c r="E62" s="30"/>
      <c r="F62" s="31"/>
      <c r="G62" s="39"/>
    </row>
    <row r="63" spans="3:7" ht="18" customHeight="1">
      <c r="C63" s="39"/>
      <c r="D63" s="31"/>
      <c r="E63" s="30"/>
      <c r="F63" s="31"/>
      <c r="G63" s="39"/>
    </row>
    <row r="64" spans="3:7" ht="18" customHeight="1">
      <c r="C64" s="39"/>
      <c r="D64" s="31"/>
      <c r="E64" s="30"/>
      <c r="F64" s="31"/>
      <c r="G64" s="39"/>
    </row>
    <row r="65" spans="3:7" ht="18" customHeight="1">
      <c r="C65" s="39"/>
      <c r="D65" s="31"/>
      <c r="E65" s="30"/>
      <c r="F65" s="31"/>
      <c r="G65" s="39"/>
    </row>
    <row r="66" spans="3:7" ht="18" customHeight="1">
      <c r="C66" s="39"/>
      <c r="D66" s="31"/>
      <c r="E66" s="30"/>
      <c r="F66" s="31"/>
      <c r="G66" s="39"/>
    </row>
    <row r="67" spans="3:7" ht="18" customHeight="1">
      <c r="C67" s="39"/>
      <c r="D67" s="31"/>
      <c r="E67" s="30"/>
      <c r="F67" s="31"/>
      <c r="G67" s="39"/>
    </row>
    <row r="68" spans="3:7" ht="18" customHeight="1">
      <c r="C68" s="39"/>
      <c r="D68" s="31"/>
      <c r="E68" s="30"/>
      <c r="F68" s="31"/>
      <c r="G68" s="39"/>
    </row>
    <row r="69" spans="3:7" ht="18" customHeight="1">
      <c r="C69" s="29"/>
      <c r="D69" s="31"/>
      <c r="E69" s="30"/>
      <c r="F69" s="31"/>
      <c r="G69" s="39"/>
    </row>
    <row r="70" spans="3:7" ht="18" customHeight="1">
      <c r="C70" s="39"/>
      <c r="D70" s="31"/>
      <c r="E70" s="30"/>
      <c r="F70" s="31"/>
      <c r="G70" s="39"/>
    </row>
    <row r="71" spans="3:7" ht="18" customHeight="1">
      <c r="C71" s="39"/>
      <c r="D71" s="31"/>
      <c r="E71" s="30"/>
      <c r="F71" s="31"/>
      <c r="G71" s="39"/>
    </row>
    <row r="72" spans="3:7" ht="18" customHeight="1">
      <c r="C72" s="39"/>
      <c r="D72" s="31"/>
      <c r="E72" s="30"/>
      <c r="F72" s="31"/>
      <c r="G72" s="39"/>
    </row>
    <row r="73" spans="3:7" ht="18" customHeight="1">
      <c r="C73" s="39"/>
      <c r="D73" s="31"/>
      <c r="E73" s="30"/>
      <c r="F73" s="31"/>
      <c r="G73" s="39"/>
    </row>
    <row r="74" spans="3:7" ht="18" customHeight="1">
      <c r="C74" s="39"/>
      <c r="D74" s="31"/>
      <c r="E74" s="30"/>
      <c r="F74" s="31"/>
      <c r="G74" s="39"/>
    </row>
    <row r="75" spans="3:7" ht="18" customHeight="1">
      <c r="C75" s="39"/>
      <c r="D75" s="31"/>
      <c r="E75" s="30"/>
      <c r="F75" s="31"/>
      <c r="G75" s="39"/>
    </row>
    <row r="76" spans="3:7" ht="18" customHeight="1">
      <c r="C76" s="39"/>
      <c r="D76" s="31"/>
      <c r="E76" s="30"/>
      <c r="F76" s="31"/>
      <c r="G76" s="39"/>
    </row>
    <row r="77" spans="3:7" ht="18" customHeight="1">
      <c r="C77" s="29"/>
      <c r="D77" s="31"/>
      <c r="E77" s="30"/>
      <c r="F77" s="31"/>
      <c r="G77" s="39"/>
    </row>
    <row r="78" spans="3:7" ht="18" customHeight="1">
      <c r="C78" s="39"/>
      <c r="D78" s="31"/>
      <c r="E78" s="30"/>
      <c r="F78" s="31"/>
      <c r="G78" s="39"/>
    </row>
    <row r="79" spans="3:7" ht="18" customHeight="1">
      <c r="C79" s="39"/>
      <c r="D79" s="31"/>
      <c r="E79" s="30"/>
      <c r="F79" s="31"/>
      <c r="G79" s="39"/>
    </row>
    <row r="80" spans="3:7" ht="18" customHeight="1">
      <c r="C80" s="39"/>
      <c r="D80" s="31"/>
      <c r="E80" s="30"/>
      <c r="F80" s="31"/>
      <c r="G80" s="39"/>
    </row>
    <row r="81" spans="3:7" ht="18" customHeight="1">
      <c r="C81" s="29"/>
      <c r="D81" s="31"/>
      <c r="E81" s="76"/>
      <c r="F81" s="31"/>
      <c r="G81" s="39"/>
    </row>
    <row r="82" spans="3:7" ht="18" customHeight="1">
      <c r="C82" s="39"/>
      <c r="D82" s="31"/>
      <c r="E82" s="30"/>
      <c r="F82" s="31"/>
      <c r="G82" s="39"/>
    </row>
    <row r="83" spans="3:7" ht="18" customHeight="1">
      <c r="C83" s="29"/>
      <c r="D83" s="31"/>
      <c r="E83" s="30"/>
      <c r="F83" s="31"/>
      <c r="G83" s="39"/>
    </row>
    <row r="84" spans="3:7" ht="18" customHeight="1">
      <c r="C84" s="39"/>
      <c r="D84" s="31"/>
      <c r="E84" s="30"/>
      <c r="F84" s="31"/>
      <c r="G84" s="39"/>
    </row>
    <row r="85" spans="3:7" ht="18" customHeight="1">
      <c r="C85" s="29"/>
      <c r="D85" s="31"/>
      <c r="E85" s="30"/>
      <c r="F85" s="31"/>
      <c r="G85" s="39"/>
    </row>
    <row r="86" spans="3:7" ht="18" customHeight="1">
      <c r="C86" s="39"/>
      <c r="D86" s="31"/>
      <c r="E86" s="30"/>
      <c r="F86" s="31"/>
      <c r="G86" s="39"/>
    </row>
    <row r="87" spans="3:7" ht="18" customHeight="1">
      <c r="C87" s="39"/>
      <c r="D87" s="31"/>
      <c r="E87" s="30"/>
      <c r="F87" s="31"/>
      <c r="G87" s="39"/>
    </row>
    <row r="88" spans="3:7" ht="18" customHeight="1">
      <c r="C88" s="39"/>
      <c r="D88" s="31"/>
      <c r="E88" s="30"/>
      <c r="F88" s="31"/>
      <c r="G88" s="39"/>
    </row>
    <row r="89" spans="3:7" ht="18" customHeight="1">
      <c r="C89" s="39"/>
      <c r="D89" s="31"/>
      <c r="E89" s="30"/>
      <c r="F89" s="31"/>
      <c r="G89" s="39"/>
    </row>
    <row r="90" spans="3:7" ht="18" customHeight="1">
      <c r="C90" s="39"/>
      <c r="D90" s="31"/>
      <c r="E90" s="76"/>
      <c r="F90" s="31"/>
      <c r="G90" s="39"/>
    </row>
    <row r="91" spans="3:7" ht="18" customHeight="1">
      <c r="C91" s="39"/>
      <c r="D91" s="31"/>
      <c r="E91" s="30"/>
      <c r="F91" s="31"/>
      <c r="G91" s="39"/>
    </row>
    <row r="92" spans="3:7" ht="18" customHeight="1">
      <c r="C92" s="39"/>
      <c r="D92" s="31"/>
      <c r="E92" s="30"/>
      <c r="F92" s="31"/>
      <c r="G92" s="39"/>
    </row>
    <row r="93" spans="3:7" ht="18" customHeight="1">
      <c r="C93" s="29"/>
      <c r="D93" s="31"/>
      <c r="E93" s="30"/>
      <c r="F93" s="31"/>
      <c r="G93" s="29"/>
    </row>
    <row r="94" spans="3:7" ht="18" customHeight="1">
      <c r="C94" s="77"/>
      <c r="D94" s="31"/>
      <c r="E94" s="30"/>
      <c r="F94" s="31"/>
      <c r="G94" s="29"/>
    </row>
    <row r="95" spans="3:7" ht="18" customHeight="1">
      <c r="C95" s="29"/>
      <c r="D95" s="31"/>
      <c r="E95" s="30"/>
      <c r="F95" s="31"/>
      <c r="G95" s="39"/>
    </row>
    <row r="96" spans="3:7" ht="18" customHeight="1">
      <c r="C96" s="29"/>
      <c r="D96" s="31"/>
      <c r="E96" s="30"/>
      <c r="F96" s="31"/>
      <c r="G96" s="39"/>
    </row>
    <row r="97" spans="3:7" ht="18" customHeight="1">
      <c r="C97" s="39"/>
      <c r="D97" s="31"/>
      <c r="E97" s="30"/>
      <c r="F97" s="31"/>
      <c r="G97" s="39"/>
    </row>
    <row r="98" spans="3:7" ht="18" customHeight="1">
      <c r="C98" s="39"/>
      <c r="D98" s="31"/>
      <c r="E98" s="30"/>
      <c r="F98" s="31"/>
      <c r="G98" s="39"/>
    </row>
    <row r="99" spans="3:7" ht="18" customHeight="1">
      <c r="C99" s="39"/>
      <c r="D99" s="31"/>
      <c r="E99" s="30"/>
      <c r="F99" s="31"/>
      <c r="G99" s="39"/>
    </row>
    <row r="100" spans="3:7" ht="18" customHeight="1">
      <c r="C100" s="39"/>
      <c r="D100" s="31"/>
      <c r="E100" s="30"/>
      <c r="F100" s="31"/>
      <c r="G100" s="39"/>
    </row>
    <row r="101" spans="3:7" ht="18" customHeight="1">
      <c r="C101" s="29"/>
      <c r="D101" s="31"/>
      <c r="E101" s="30"/>
      <c r="F101" s="31"/>
      <c r="G101" s="39"/>
    </row>
    <row r="102" spans="3:7" ht="18" customHeight="1">
      <c r="C102" s="29"/>
      <c r="D102" s="31"/>
      <c r="E102" s="30"/>
      <c r="F102" s="31"/>
      <c r="G102" s="39"/>
    </row>
    <row r="103" spans="3:7" ht="18" customHeight="1">
      <c r="C103" s="39"/>
      <c r="D103" s="31"/>
      <c r="E103" s="30"/>
      <c r="F103" s="31"/>
      <c r="G103" s="39"/>
    </row>
    <row r="104" spans="3:7" ht="18" customHeight="1">
      <c r="C104" s="39"/>
      <c r="D104" s="31"/>
      <c r="E104" s="30"/>
      <c r="F104" s="31"/>
      <c r="G104" s="39"/>
    </row>
    <row r="105" spans="3:7" ht="18" customHeight="1">
      <c r="C105" s="39"/>
      <c r="D105" s="31"/>
      <c r="E105" s="30"/>
      <c r="F105" s="31"/>
      <c r="G105" s="39"/>
    </row>
    <row r="106" spans="3:7" ht="18" customHeight="1">
      <c r="C106" s="39"/>
      <c r="D106" s="31"/>
      <c r="E106" s="30"/>
      <c r="F106" s="31"/>
      <c r="G106" s="39"/>
    </row>
    <row r="107" spans="3:7" ht="18" customHeight="1">
      <c r="C107" s="39"/>
      <c r="D107" s="31"/>
      <c r="E107" s="30"/>
      <c r="F107" s="31"/>
      <c r="G107" s="29"/>
    </row>
    <row r="108" spans="3:7" ht="18" customHeight="1">
      <c r="C108" s="29"/>
      <c r="D108" s="31"/>
      <c r="E108" s="30"/>
      <c r="F108" s="31"/>
      <c r="G108" s="29"/>
    </row>
    <row r="109" spans="3:7" ht="18" customHeight="1">
      <c r="C109" s="29"/>
      <c r="D109" s="31"/>
      <c r="E109" s="30"/>
      <c r="F109" s="31"/>
      <c r="G109" s="29"/>
    </row>
    <row r="110" spans="3:7" ht="18" customHeight="1">
      <c r="C110" s="39"/>
      <c r="D110" s="31"/>
      <c r="E110" s="30"/>
      <c r="F110" s="31"/>
      <c r="G110" s="29"/>
    </row>
    <row r="111" spans="3:7" ht="18" customHeight="1">
      <c r="C111" s="39"/>
      <c r="D111" s="31"/>
      <c r="E111" s="30"/>
      <c r="F111" s="31"/>
      <c r="G111" s="29"/>
    </row>
    <row r="112" spans="3:7" ht="18" customHeight="1">
      <c r="C112" s="39"/>
      <c r="D112" s="31"/>
      <c r="E112" s="30"/>
      <c r="F112" s="31"/>
      <c r="G112" s="29"/>
    </row>
    <row r="113" spans="3:7" ht="18" customHeight="1">
      <c r="C113" s="39"/>
      <c r="D113" s="31"/>
      <c r="E113" s="76"/>
      <c r="F113" s="31"/>
      <c r="G113" s="29"/>
    </row>
    <row r="114" spans="3:7" ht="18" customHeight="1">
      <c r="C114" s="39"/>
      <c r="D114" s="31"/>
      <c r="E114" s="30"/>
      <c r="F114" s="31"/>
      <c r="G114" s="29"/>
    </row>
    <row r="115" spans="3:7" ht="18" customHeight="1">
      <c r="C115" s="29"/>
      <c r="D115" s="31"/>
      <c r="E115" s="30"/>
      <c r="F115" s="31"/>
      <c r="G115" s="29"/>
    </row>
    <row r="116" spans="3:7" ht="18" customHeight="1">
      <c r="C116" s="29"/>
      <c r="D116" s="31"/>
      <c r="E116" s="30"/>
      <c r="F116" s="31"/>
      <c r="G116" s="29"/>
    </row>
    <row r="117" spans="3:7" ht="18" customHeight="1">
      <c r="C117" s="29"/>
      <c r="D117" s="31"/>
      <c r="E117" s="30"/>
      <c r="F117" s="31"/>
      <c r="G117" s="29"/>
    </row>
    <row r="118" spans="3:7" ht="18" customHeight="1">
      <c r="C118" s="29"/>
      <c r="D118" s="31"/>
      <c r="E118" s="30"/>
      <c r="F118" s="31"/>
      <c r="G118" s="39"/>
    </row>
    <row r="119" spans="3:7" ht="18" customHeight="1">
      <c r="C119" s="29"/>
      <c r="D119" s="31"/>
      <c r="E119" s="30"/>
      <c r="F119" s="31"/>
      <c r="G119" s="39"/>
    </row>
    <row r="120" spans="3:7" ht="18" customHeight="1">
      <c r="C120" s="29"/>
      <c r="D120" s="31"/>
      <c r="E120" s="30"/>
      <c r="F120" s="31"/>
      <c r="G120" s="39"/>
    </row>
    <row r="121" spans="3:7" ht="18" customHeight="1">
      <c r="C121" s="29"/>
      <c r="D121" s="31"/>
      <c r="E121" s="30"/>
      <c r="F121" s="31"/>
      <c r="G121" s="39"/>
    </row>
    <row r="122" spans="3:7" ht="18" customHeight="1">
      <c r="C122" s="29"/>
      <c r="D122" s="31"/>
      <c r="E122" s="76" ph="1"/>
      <c r="F122" s="31"/>
      <c r="G122" s="39"/>
    </row>
    <row r="123" spans="3:7" ht="18" customHeight="1">
      <c r="C123" s="26"/>
      <c r="D123" s="31"/>
      <c r="E123" s="30"/>
      <c r="F123" s="31"/>
      <c r="G123" s="26"/>
    </row>
    <row r="124" spans="3:7" ht="18" customHeight="1">
      <c r="C124" s="26"/>
      <c r="D124" s="31"/>
      <c r="E124" s="30"/>
      <c r="F124" s="31"/>
      <c r="G124" s="26"/>
    </row>
    <row r="125" spans="3:7" ht="18" customHeight="1">
      <c r="C125" s="26"/>
      <c r="D125" s="31"/>
      <c r="E125" s="30"/>
      <c r="F125" s="31"/>
      <c r="G125" s="26"/>
    </row>
    <row r="126" spans="3:7" ht="18" customHeight="1">
      <c r="C126" s="26"/>
      <c r="D126" s="31"/>
      <c r="E126" s="30"/>
      <c r="F126" s="31"/>
      <c r="G126" s="26"/>
    </row>
    <row r="127" spans="3:7" ht="18" customHeight="1">
      <c r="C127" s="26"/>
      <c r="D127" s="31"/>
      <c r="E127" s="82"/>
      <c r="F127" s="31"/>
      <c r="G127" s="26"/>
    </row>
    <row r="128" spans="3:7" ht="18" customHeight="1">
      <c r="C128" s="26"/>
      <c r="D128" s="31"/>
      <c r="E128" s="30"/>
      <c r="F128" s="31"/>
      <c r="G128" s="26"/>
    </row>
    <row r="129" spans="3:7" ht="18" customHeight="1">
      <c r="C129" s="26"/>
      <c r="D129" s="31"/>
      <c r="E129" s="82"/>
      <c r="F129" s="31"/>
      <c r="G129" s="26"/>
    </row>
    <row r="130" spans="3:7" ht="18" customHeight="1">
      <c r="C130" s="26"/>
      <c r="D130" s="31"/>
      <c r="E130" s="30"/>
      <c r="F130" s="31"/>
      <c r="G130" s="26"/>
    </row>
    <row r="131" spans="3:7" ht="18" customHeight="1">
      <c r="C131" s="26"/>
      <c r="D131" s="31"/>
      <c r="E131" s="30"/>
      <c r="F131" s="31"/>
      <c r="G131" s="26"/>
    </row>
    <row r="132" spans="3:7" ht="18" customHeight="1">
      <c r="C132" s="26"/>
      <c r="D132" s="31"/>
      <c r="E132" s="82"/>
      <c r="F132" s="31"/>
      <c r="G132" s="26"/>
    </row>
    <row r="133" spans="3:7" ht="18" customHeight="1">
      <c r="C133" s="26"/>
      <c r="D133" s="31"/>
      <c r="E133" s="82" ph="1"/>
      <c r="F133" s="31"/>
      <c r="G133" s="26"/>
    </row>
    <row r="134" spans="3:7" ht="18" customHeight="1">
      <c r="C134" s="26"/>
      <c r="D134" s="31"/>
      <c r="E134" s="30"/>
      <c r="F134" s="31"/>
      <c r="G134" s="26"/>
    </row>
    <row r="135" spans="3:7" ht="18" customHeight="1">
      <c r="C135" s="26"/>
      <c r="D135" s="31"/>
      <c r="E135" s="30"/>
      <c r="F135" s="31"/>
      <c r="G135" s="26"/>
    </row>
    <row r="136" spans="3:7" ht="18" customHeight="1">
      <c r="C136" s="26"/>
      <c r="D136" s="31"/>
      <c r="E136" s="30"/>
      <c r="F136" s="31"/>
      <c r="G136" s="26"/>
    </row>
    <row r="137" spans="3:7" ht="18" customHeight="1">
      <c r="C137" s="26"/>
      <c r="D137" s="31"/>
      <c r="E137" s="30"/>
      <c r="F137" s="31"/>
      <c r="G137" s="26"/>
    </row>
    <row r="138" spans="3:7" ht="18" customHeight="1">
      <c r="C138" s="26"/>
      <c r="D138" s="31"/>
      <c r="E138" s="30"/>
      <c r="F138" s="31"/>
      <c r="G138" s="26"/>
    </row>
    <row r="139" spans="3:7" ht="18" customHeight="1">
      <c r="C139" s="26"/>
      <c r="D139" s="31"/>
      <c r="E139" s="30"/>
      <c r="F139" s="31"/>
      <c r="G139" s="26"/>
    </row>
    <row r="140" spans="3:7" ht="18" customHeight="1">
      <c r="C140" s="26"/>
      <c r="D140" s="31"/>
      <c r="E140" s="30"/>
      <c r="F140" s="31"/>
      <c r="G140" s="26"/>
    </row>
    <row r="141" spans="3:7" ht="18" customHeight="1">
      <c r="C141" s="26"/>
      <c r="D141" s="31"/>
      <c r="E141" s="30"/>
      <c r="F141" s="31"/>
      <c r="G141" s="26"/>
    </row>
    <row r="142" spans="3:7" ht="18" customHeight="1">
      <c r="C142" s="26"/>
      <c r="D142" s="31"/>
      <c r="E142" s="30"/>
      <c r="F142" s="31"/>
      <c r="G142" s="26"/>
    </row>
    <row r="143" spans="3:7" ht="18" customHeight="1">
      <c r="C143" s="26"/>
      <c r="D143" s="31"/>
      <c r="E143" s="82"/>
      <c r="F143" s="31"/>
      <c r="G143" s="26"/>
    </row>
    <row r="144" spans="3:7" ht="18" customHeight="1">
      <c r="C144" s="83"/>
      <c r="D144" s="31"/>
      <c r="E144" s="30"/>
      <c r="F144" s="31"/>
      <c r="G144" s="26"/>
    </row>
    <row r="145" spans="3:7" ht="18" customHeight="1">
      <c r="C145" s="26"/>
      <c r="D145" s="31"/>
      <c r="E145" s="82"/>
      <c r="F145" s="31"/>
      <c r="G145" s="26"/>
    </row>
    <row r="146" spans="3:7" ht="18" customHeight="1">
      <c r="C146" s="26"/>
      <c r="D146" s="31"/>
      <c r="E146" s="30"/>
      <c r="F146" s="31"/>
      <c r="G146" s="26"/>
    </row>
    <row r="147" spans="3:7" ht="18" customHeight="1">
      <c r="C147" s="26"/>
      <c r="D147" s="31"/>
      <c r="E147" s="82"/>
      <c r="F147" s="31"/>
      <c r="G147" s="26"/>
    </row>
    <row r="148" spans="3:7" ht="18" customHeight="1">
      <c r="C148" s="26"/>
      <c r="D148" s="31"/>
      <c r="E148" s="82"/>
      <c r="F148" s="31"/>
      <c r="G148" s="26"/>
    </row>
    <row r="149" spans="3:7" ht="18" customHeight="1">
      <c r="C149" s="26"/>
      <c r="D149" s="31"/>
      <c r="E149" s="82" ph="1"/>
      <c r="F149" s="31"/>
      <c r="G149" s="26"/>
    </row>
    <row r="150" spans="3:7" ht="18" customHeight="1">
      <c r="C150" s="26"/>
      <c r="D150" s="31"/>
      <c r="E150" s="30"/>
      <c r="F150" s="31"/>
      <c r="G150" s="26"/>
    </row>
    <row r="151" spans="3:7" ht="18" customHeight="1">
      <c r="C151" s="26"/>
      <c r="D151" s="31"/>
      <c r="E151" s="30"/>
      <c r="F151" s="31"/>
      <c r="G151" s="26"/>
    </row>
    <row r="152" spans="3:7" ht="18" customHeight="1">
      <c r="C152" s="26"/>
      <c r="D152" s="31"/>
      <c r="E152" s="30"/>
      <c r="F152" s="31"/>
      <c r="G152" s="26"/>
    </row>
    <row r="153" spans="3:7" ht="18" customHeight="1">
      <c r="C153" s="26"/>
      <c r="D153" s="31"/>
      <c r="E153" s="82"/>
      <c r="F153" s="31"/>
      <c r="G153" s="26"/>
    </row>
    <row r="154" spans="3:7" ht="18" customHeight="1">
      <c r="C154" s="26"/>
      <c r="D154" s="31"/>
      <c r="E154" s="30"/>
      <c r="F154" s="31"/>
      <c r="G154" s="26"/>
    </row>
    <row r="155" spans="3:7" ht="18" customHeight="1">
      <c r="C155" s="26"/>
      <c r="D155" s="31"/>
      <c r="E155" s="30"/>
      <c r="F155" s="31"/>
      <c r="G155" s="26"/>
    </row>
    <row r="156" spans="3:7" ht="18" customHeight="1">
      <c r="C156" s="26"/>
      <c r="D156" s="31"/>
      <c r="E156" s="82"/>
      <c r="F156" s="31"/>
      <c r="G156" s="26"/>
    </row>
    <row r="157" spans="3:7" ht="18" customHeight="1">
      <c r="C157" s="29"/>
      <c r="D157" s="31"/>
      <c r="E157" s="30"/>
      <c r="F157" s="31"/>
      <c r="G157" s="26"/>
    </row>
    <row r="158" spans="3:7" ht="18" customHeight="1">
      <c r="C158" s="26"/>
      <c r="D158" s="31"/>
      <c r="E158" s="30"/>
      <c r="F158" s="31"/>
      <c r="G158" s="26"/>
    </row>
    <row r="159" spans="3:7" ht="18" customHeight="1">
      <c r="C159" s="26"/>
      <c r="D159" s="31"/>
      <c r="E159" s="30"/>
      <c r="F159" s="31"/>
      <c r="G159" s="26"/>
    </row>
    <row r="160" spans="3:7" ht="18" customHeight="1">
      <c r="C160" s="26"/>
      <c r="D160" s="31"/>
      <c r="E160" s="82" ph="1"/>
      <c r="F160" s="31"/>
      <c r="G160" s="26"/>
    </row>
    <row r="161" spans="3:7" ht="18" customHeight="1">
      <c r="C161" s="26"/>
      <c r="D161" s="31"/>
      <c r="E161" s="30"/>
      <c r="F161" s="31"/>
      <c r="G161" s="26"/>
    </row>
    <row r="162" spans="3:7" ht="18" customHeight="1">
      <c r="C162" s="26"/>
      <c r="D162" s="31"/>
      <c r="E162" s="30"/>
      <c r="F162" s="31"/>
      <c r="G162" s="26"/>
    </row>
    <row r="163" spans="3:7" ht="18" customHeight="1">
      <c r="C163" s="26"/>
      <c r="D163" s="31"/>
      <c r="E163" s="30"/>
      <c r="F163" s="31"/>
      <c r="G163" s="26"/>
    </row>
    <row r="164" spans="3:7" ht="18" customHeight="1">
      <c r="C164" s="26"/>
      <c r="D164" s="31"/>
      <c r="E164" s="82"/>
      <c r="F164" s="31"/>
      <c r="G164" s="26"/>
    </row>
    <row r="165" spans="3:7" ht="18" customHeight="1">
      <c r="C165" s="26"/>
      <c r="D165" s="31"/>
      <c r="E165" s="82"/>
      <c r="F165" s="31"/>
      <c r="G165" s="26"/>
    </row>
    <row r="166" spans="3:7" ht="18" customHeight="1">
      <c r="C166" s="26"/>
      <c r="D166" s="31"/>
      <c r="E166" s="82"/>
      <c r="F166" s="31"/>
      <c r="G166" s="26"/>
    </row>
    <row r="167" spans="3:7" ht="18" customHeight="1">
      <c r="C167" s="26"/>
      <c r="D167" s="31"/>
      <c r="E167" s="30"/>
      <c r="F167" s="31"/>
      <c r="G167" s="26"/>
    </row>
    <row r="168" spans="3:7" ht="18" customHeight="1">
      <c r="C168" s="29"/>
      <c r="D168" s="31"/>
      <c r="E168" s="30"/>
      <c r="F168" s="31"/>
      <c r="G168" s="26"/>
    </row>
    <row r="169" spans="3:7" ht="18" customHeight="1">
      <c r="C169" s="26"/>
      <c r="D169" s="31"/>
      <c r="E169" s="30"/>
      <c r="F169" s="31"/>
      <c r="G169" s="26"/>
    </row>
    <row r="170" spans="3:7" ht="18" customHeight="1">
      <c r="C170" s="26"/>
      <c r="D170" s="31"/>
      <c r="E170" s="30"/>
      <c r="F170" s="31"/>
      <c r="G170" s="26"/>
    </row>
    <row r="171" spans="3:7" ht="18" customHeight="1">
      <c r="C171" s="26"/>
      <c r="D171" s="31"/>
      <c r="E171" s="82"/>
      <c r="F171" s="31"/>
      <c r="G171" s="26"/>
    </row>
    <row r="172" spans="3:7" ht="18" customHeight="1">
      <c r="C172" s="26"/>
      <c r="D172" s="31"/>
      <c r="E172" s="30"/>
      <c r="F172" s="31"/>
      <c r="G172" s="26"/>
    </row>
    <row r="173" spans="3:7" ht="18" customHeight="1">
      <c r="C173" s="26"/>
      <c r="D173" s="31"/>
      <c r="E173" s="30"/>
      <c r="F173" s="31"/>
      <c r="G173" s="26"/>
    </row>
    <row r="174" spans="3:7" ht="18" customHeight="1">
      <c r="C174" s="29"/>
      <c r="D174" s="31"/>
      <c r="E174" s="30"/>
      <c r="F174" s="31"/>
      <c r="G174" s="26"/>
    </row>
    <row r="175" spans="3:7" ht="18" customHeight="1">
      <c r="C175" s="26"/>
      <c r="D175" s="31"/>
      <c r="E175" s="82"/>
      <c r="F175" s="31"/>
      <c r="G175" s="26"/>
    </row>
    <row r="176" spans="3:7" ht="18" customHeight="1">
      <c r="C176" s="26"/>
      <c r="D176" s="31"/>
      <c r="E176" s="30"/>
      <c r="F176" s="31"/>
      <c r="G176" s="26"/>
    </row>
    <row r="177" spans="3:7" ht="18" customHeight="1">
      <c r="C177" s="26"/>
      <c r="D177" s="31"/>
      <c r="E177" s="82"/>
      <c r="F177" s="31"/>
      <c r="G177" s="26"/>
    </row>
    <row r="178" spans="3:7" ht="18" customHeight="1">
      <c r="C178" s="26"/>
      <c r="D178" s="31"/>
      <c r="E178" s="30"/>
      <c r="F178" s="31"/>
      <c r="G178" s="26"/>
    </row>
    <row r="179" spans="3:7" ht="18" customHeight="1">
      <c r="C179" s="26"/>
      <c r="D179" s="31"/>
      <c r="E179" s="30"/>
      <c r="F179" s="31"/>
      <c r="G179" s="26"/>
    </row>
    <row r="180" spans="3:7" ht="18" customHeight="1">
      <c r="C180" s="26"/>
      <c r="D180" s="31"/>
      <c r="E180" s="30"/>
      <c r="F180" s="31"/>
      <c r="G180" s="26"/>
    </row>
    <row r="181" spans="3:7" ht="18" customHeight="1">
      <c r="C181" s="29"/>
      <c r="D181" s="31"/>
      <c r="E181" s="30"/>
      <c r="F181" s="31"/>
      <c r="G181" s="26"/>
    </row>
    <row r="182" spans="3:7" ht="18" customHeight="1">
      <c r="C182" s="26"/>
      <c r="D182" s="31"/>
      <c r="E182" s="30"/>
      <c r="F182" s="31"/>
      <c r="G182" s="26"/>
    </row>
    <row r="183" spans="3:7" ht="18" customHeight="1">
      <c r="C183" s="26"/>
      <c r="D183" s="31"/>
      <c r="E183" s="82" ph="1"/>
      <c r="F183" s="31"/>
      <c r="G183" s="26"/>
    </row>
    <row r="184" spans="3:7" ht="18" customHeight="1">
      <c r="C184" s="26"/>
      <c r="D184" s="31"/>
      <c r="E184" s="82"/>
      <c r="F184" s="31"/>
      <c r="G184" s="26"/>
    </row>
    <row r="185" spans="3:7" ht="18" customHeight="1">
      <c r="C185" s="26"/>
      <c r="D185" s="31"/>
      <c r="E185" s="82"/>
      <c r="F185" s="31"/>
      <c r="G185" s="26"/>
    </row>
    <row r="186" spans="3:7" ht="18" customHeight="1">
      <c r="C186" s="26"/>
      <c r="D186" s="31"/>
      <c r="E186" s="82"/>
      <c r="F186" s="31"/>
      <c r="G186" s="26"/>
    </row>
    <row r="187" spans="3:7" ht="18" customHeight="1">
      <c r="C187" s="26"/>
      <c r="D187" s="31"/>
      <c r="E187" s="82"/>
      <c r="F187" s="31"/>
      <c r="G187" s="29"/>
    </row>
    <row r="188" spans="3:7" ht="18" customHeight="1">
      <c r="C188" s="26"/>
      <c r="D188" s="31"/>
      <c r="E188" s="82"/>
      <c r="F188" s="31"/>
      <c r="G188" s="29"/>
    </row>
    <row r="189" spans="3:7" ht="18" customHeight="1">
      <c r="C189" s="26"/>
      <c r="D189" s="31"/>
      <c r="E189" s="82"/>
      <c r="F189" s="31"/>
      <c r="G189" s="29"/>
    </row>
    <row r="190" spans="3:7" ht="18" customHeight="1">
      <c r="C190" s="26"/>
      <c r="D190" s="31"/>
      <c r="E190" s="82"/>
      <c r="F190" s="31"/>
      <c r="G190" s="29"/>
    </row>
    <row r="191" spans="3:7" ht="18" customHeight="1">
      <c r="C191" s="29"/>
      <c r="D191" s="31"/>
      <c r="E191" s="30"/>
      <c r="F191" s="31"/>
      <c r="G191" s="29"/>
    </row>
    <row r="192" spans="3:7" ht="18" customHeight="1">
      <c r="C192" s="29"/>
      <c r="D192" s="31"/>
      <c r="E192" s="30"/>
      <c r="F192" s="31"/>
      <c r="G192" s="29"/>
    </row>
    <row r="193" spans="3:7" ht="18" customHeight="1">
      <c r="C193" s="31"/>
      <c r="D193" s="31"/>
      <c r="E193" s="82"/>
      <c r="F193" s="31"/>
      <c r="G193" s="84"/>
    </row>
    <row r="194" spans="3:7" ht="18" customHeight="1">
      <c r="C194" s="31"/>
      <c r="D194" s="31"/>
      <c r="E194" s="31"/>
      <c r="F194" s="31"/>
      <c r="G194" s="31"/>
    </row>
    <row r="195" spans="3:7" ht="18" customHeight="1">
      <c r="C195" s="31"/>
      <c r="D195" s="31"/>
      <c r="E195" s="31"/>
      <c r="F195" s="31"/>
      <c r="G195" s="31"/>
    </row>
    <row r="196" spans="3:7" ht="18" customHeight="1">
      <c r="C196" s="31"/>
      <c r="D196" s="31"/>
      <c r="E196" s="31"/>
      <c r="F196" s="31"/>
      <c r="G196" s="31"/>
    </row>
    <row r="197" spans="3:7" ht="18" customHeight="1">
      <c r="C197" s="31"/>
      <c r="D197" s="31"/>
      <c r="E197" s="31"/>
      <c r="F197" s="31"/>
      <c r="G197" s="31"/>
    </row>
    <row r="198" spans="3:7" ht="18" customHeight="1">
      <c r="C198" s="31"/>
      <c r="D198" s="31"/>
      <c r="E198" s="31"/>
      <c r="F198" s="31"/>
      <c r="G198" s="31"/>
    </row>
    <row r="199" spans="3:7" ht="18" customHeight="1">
      <c r="C199" s="31"/>
      <c r="D199" s="31"/>
      <c r="E199" s="31"/>
      <c r="F199" s="31"/>
      <c r="G199" s="31"/>
    </row>
    <row r="253" spans="5:5" ht="18" customHeight="1">
      <c r="E253" s="1" ph="1"/>
    </row>
    <row r="264" spans="5:5" ht="18" customHeight="1">
      <c r="E264" s="1" ph="1"/>
    </row>
    <row r="280" spans="5:5" ht="18" customHeight="1">
      <c r="E280" s="1" ph="1"/>
    </row>
    <row r="291" spans="5:5" ht="18" customHeight="1">
      <c r="E291" s="1" ph="1"/>
    </row>
    <row r="314" spans="5:5" ht="18" customHeight="1">
      <c r="E314" s="1" ph="1"/>
    </row>
  </sheetData>
  <sortState xmlns:xlrd2="http://schemas.microsoft.com/office/spreadsheetml/2017/richdata2" ref="A13:T15">
    <sortCondition descending="1" ref="R13:R15"/>
  </sortState>
  <mergeCells count="2">
    <mergeCell ref="F2:G2"/>
    <mergeCell ref="H11:Q11"/>
  </mergeCells>
  <phoneticPr fontId="5"/>
  <printOptions horizontalCentered="1"/>
  <pageMargins left="0.39370078740157483" right="0.39370078740157483" top="0.59055118110236227" bottom="0.39370078740157483" header="0" footer="0"/>
  <pageSetup paperSize="9" scale="85" fitToHeight="0" orientation="landscape" errors="blank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3A</vt:lpstr>
      <vt:lpstr>4A</vt:lpstr>
      <vt:lpstr>2B</vt:lpstr>
      <vt:lpstr>2C</vt:lpstr>
      <vt:lpstr>17</vt:lpstr>
      <vt:lpstr>18</vt:lpstr>
      <vt:lpstr>19</vt:lpstr>
      <vt:lpstr>20</vt:lpstr>
      <vt:lpstr>'17'!Print_Area</vt:lpstr>
      <vt:lpstr>'18'!Print_Area</vt:lpstr>
      <vt:lpstr>'19'!Print_Area</vt:lpstr>
      <vt:lpstr>'20'!Print_Area</vt:lpstr>
      <vt:lpstr>'2B'!Print_Area</vt:lpstr>
      <vt:lpstr>'2C'!Print_Area</vt:lpstr>
      <vt:lpstr>'3A'!Print_Area</vt:lpstr>
      <vt:lpstr>'4A'!Print_Area</vt:lpstr>
      <vt:lpstr>'17'!Print_Titles</vt:lpstr>
      <vt:lpstr>'18'!Print_Titles</vt:lpstr>
      <vt:lpstr>'19'!Print_Titles</vt:lpstr>
      <vt:lpstr>'20'!Print_Titles</vt:lpstr>
      <vt:lpstr>'2B'!Print_Titles</vt:lpstr>
      <vt:lpstr>'2C'!Print_Titles</vt:lpstr>
      <vt:lpstr>'3A'!Print_Titles</vt:lpstr>
      <vt:lpstr>'4A'!Print_Titles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kazumi_a</dc:creator>
  <cp:lastModifiedBy>Owner</cp:lastModifiedBy>
  <cp:lastPrinted>2023-11-19T06:48:57Z</cp:lastPrinted>
  <dcterms:created xsi:type="dcterms:W3CDTF">2012-03-31T08:12:39Z</dcterms:created>
  <dcterms:modified xsi:type="dcterms:W3CDTF">2023-11-19T06:53:05Z</dcterms:modified>
</cp:coreProperties>
</file>