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4.254\Alrit共有\試合\2023年\23市スポーツ祭\出番　最新\成績表\"/>
    </mc:Choice>
  </mc:AlternateContent>
  <xr:revisionPtr revIDLastSave="0" documentId="13_ncr:1_{94A2C716-930F-432F-A95A-6E8B32ECC4AA}" xr6:coauthVersionLast="47" xr6:coauthVersionMax="47" xr10:uidLastSave="{00000000-0000-0000-0000-000000000000}"/>
  <bookViews>
    <workbookView xWindow="1260" yWindow="525" windowWidth="13425" windowHeight="13830" tabRatio="707" firstSheet="6" activeTab="15" xr2:uid="{00000000-000D-0000-FFFF-FFFF00000000}"/>
  </bookViews>
  <sheets>
    <sheet name="1_小Ｃ" sheetId="29" r:id="rId1"/>
    <sheet name="2_小Ｂ" sheetId="27" r:id="rId2"/>
    <sheet name="3_小Ａ" sheetId="54" r:id="rId3"/>
    <sheet name="4_中Ｄ" sheetId="55" r:id="rId4"/>
    <sheet name="9_ジムカーナ" sheetId="56" r:id="rId5"/>
    <sheet name="10_Ⅰ" sheetId="21" r:id="rId6"/>
    <sheet name="11_Ⅱ" sheetId="31" r:id="rId7"/>
    <sheet name="12_Ⅲ" sheetId="66" r:id="rId8"/>
    <sheet name="1" sheetId="30" r:id="rId9"/>
    <sheet name="2" sheetId="28" r:id="rId10"/>
    <sheet name="3" sheetId="46" r:id="rId11"/>
    <sheet name="4" sheetId="47" r:id="rId12"/>
    <sheet name="9" sheetId="48" r:id="rId13"/>
    <sheet name="10" sheetId="36" r:id="rId14"/>
    <sheet name="11" sheetId="32" r:id="rId15"/>
    <sheet name="12" sheetId="37" r:id="rId16"/>
    <sheet name="Sheet1" sheetId="65" r:id="rId17"/>
  </sheets>
  <definedNames>
    <definedName name="_xlnm.Print_Area" localSheetId="0">'1_小Ｃ'!$A$1:$G$43</definedName>
    <definedName name="_xlnm.Print_Area" localSheetId="5">'10_Ⅰ'!$A$1:$G$43</definedName>
    <definedName name="_xlnm.Print_Area" localSheetId="6">'11_Ⅱ'!$A$6:$G$43</definedName>
    <definedName name="_xlnm.Print_Area" localSheetId="7">'12_Ⅲ'!$A$6:$G$43</definedName>
    <definedName name="_xlnm.Print_Area" localSheetId="1">'2_小Ｂ'!$A$1:$G$43</definedName>
    <definedName name="_xlnm.Print_Area" localSheetId="2">'3_小Ａ'!$A$1:$G$43</definedName>
    <definedName name="_xlnm.Print_Area" localSheetId="3">'4_中Ｄ'!$A$6:$G$43</definedName>
    <definedName name="_xlnm.Print_Area" localSheetId="4">'9_ジムカーナ'!$A$6:$G$43</definedName>
    <definedName name="_xlnm.Print_Titles" localSheetId="8">'1'!$1:$13</definedName>
    <definedName name="_xlnm.Print_Titles" localSheetId="0">'1_小Ｃ'!$6:$13</definedName>
    <definedName name="_xlnm.Print_Titles" localSheetId="13">'10'!$1:$13</definedName>
    <definedName name="_xlnm.Print_Titles" localSheetId="5">'10_Ⅰ'!$6:$13</definedName>
    <definedName name="_xlnm.Print_Titles" localSheetId="14">'11'!$1:$13</definedName>
    <definedName name="_xlnm.Print_Titles" localSheetId="6">'11_Ⅱ'!$6:$13</definedName>
    <definedName name="_xlnm.Print_Titles" localSheetId="15">'12'!$1:$13</definedName>
    <definedName name="_xlnm.Print_Titles" localSheetId="7">'12_Ⅲ'!$6:$13</definedName>
    <definedName name="_xlnm.Print_Titles" localSheetId="9">'2'!$1:$13</definedName>
    <definedName name="_xlnm.Print_Titles" localSheetId="1">'2_小Ｂ'!$6:$13</definedName>
    <definedName name="_xlnm.Print_Titles" localSheetId="10">'3'!$1:$13</definedName>
    <definedName name="_xlnm.Print_Titles" localSheetId="2">'3_小Ａ'!$6:$13</definedName>
    <definedName name="_xlnm.Print_Titles" localSheetId="11">'4'!$1:$13</definedName>
    <definedName name="_xlnm.Print_Titles" localSheetId="3">'4_中Ｄ'!$6:$13</definedName>
    <definedName name="_xlnm.Print_Titles" localSheetId="12">'9'!$1:$13</definedName>
    <definedName name="_xlnm.Print_Titles" localSheetId="4">'9_ジムカーナ'!$6:$13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37" l="1"/>
  <c r="J22" i="37"/>
  <c r="M21" i="37"/>
  <c r="J21" i="37"/>
  <c r="J20" i="37"/>
  <c r="M19" i="37"/>
  <c r="J19" i="37"/>
  <c r="M18" i="37"/>
  <c r="J18" i="37"/>
  <c r="M17" i="37"/>
  <c r="J17" i="37"/>
  <c r="M16" i="37"/>
  <c r="J16" i="37"/>
  <c r="M15" i="37"/>
  <c r="J15" i="37"/>
  <c r="M24" i="37"/>
  <c r="M23" i="37"/>
  <c r="J23" i="37"/>
  <c r="M19" i="32"/>
  <c r="J19" i="32"/>
  <c r="M18" i="32"/>
  <c r="J18" i="32"/>
  <c r="M17" i="32"/>
  <c r="J17" i="32"/>
  <c r="M16" i="32"/>
  <c r="J16" i="32"/>
  <c r="M15" i="32"/>
  <c r="J15" i="32"/>
  <c r="M14" i="32"/>
  <c r="J14" i="32"/>
  <c r="M20" i="32"/>
  <c r="J20" i="32"/>
  <c r="S21" i="47"/>
  <c r="P21" i="47"/>
  <c r="M21" i="47"/>
  <c r="J21" i="47"/>
  <c r="S20" i="47"/>
  <c r="P20" i="47"/>
  <c r="J20" i="47"/>
  <c r="S22" i="47"/>
  <c r="P22" i="47"/>
  <c r="M22" i="47"/>
  <c r="J22" i="47"/>
  <c r="S17" i="46"/>
  <c r="P17" i="46"/>
  <c r="J17" i="46"/>
  <c r="M20" i="28"/>
  <c r="J20" i="28"/>
  <c r="J22" i="28"/>
  <c r="M22" i="28"/>
  <c r="M23" i="28"/>
  <c r="J24" i="28"/>
  <c r="M24" i="28"/>
  <c r="M18" i="28"/>
  <c r="J18" i="28"/>
  <c r="P24" i="28"/>
  <c r="S24" i="28"/>
  <c r="S19" i="28"/>
  <c r="P19" i="28"/>
  <c r="J19" i="28"/>
  <c r="M16" i="28"/>
  <c r="J16" i="28"/>
  <c r="P20" i="28"/>
  <c r="S20" i="28"/>
  <c r="S21" i="28"/>
  <c r="P21" i="28"/>
  <c r="M21" i="28"/>
  <c r="J21" i="28"/>
  <c r="S15" i="28"/>
  <c r="P15" i="28"/>
  <c r="M15" i="28"/>
  <c r="J15" i="28"/>
  <c r="S17" i="28"/>
  <c r="P17" i="28"/>
  <c r="M17" i="28"/>
  <c r="J17" i="28"/>
  <c r="S14" i="28"/>
  <c r="P14" i="28"/>
  <c r="M14" i="28"/>
  <c r="J14" i="28"/>
  <c r="S22" i="28"/>
  <c r="P22" i="28"/>
  <c r="J16" i="30"/>
  <c r="M16" i="30"/>
  <c r="P16" i="30"/>
  <c r="S16" i="30"/>
  <c r="V16" i="30"/>
  <c r="J17" i="30"/>
  <c r="M17" i="30"/>
  <c r="P17" i="30"/>
  <c r="S17" i="30"/>
  <c r="S14" i="30"/>
  <c r="P14" i="30"/>
  <c r="M14" i="30"/>
  <c r="J14" i="30"/>
  <c r="A34" i="66"/>
  <c r="B34" i="66"/>
  <c r="C34" i="66"/>
  <c r="D34" i="66"/>
  <c r="E34" i="66"/>
  <c r="F34" i="66"/>
  <c r="G34" i="66"/>
  <c r="A35" i="66"/>
  <c r="B35" i="66"/>
  <c r="C35" i="66"/>
  <c r="D35" i="66"/>
  <c r="E35" i="66"/>
  <c r="F35" i="66"/>
  <c r="G35" i="66"/>
  <c r="A36" i="66"/>
  <c r="B36" i="66"/>
  <c r="C36" i="66"/>
  <c r="D36" i="66"/>
  <c r="E36" i="66"/>
  <c r="F36" i="66"/>
  <c r="G36" i="66"/>
  <c r="A37" i="66"/>
  <c r="B37" i="66"/>
  <c r="C37" i="66"/>
  <c r="D37" i="66"/>
  <c r="E37" i="66"/>
  <c r="F37" i="66"/>
  <c r="G37" i="66"/>
  <c r="A38" i="66"/>
  <c r="B38" i="66"/>
  <c r="C38" i="66"/>
  <c r="D38" i="66"/>
  <c r="E38" i="66"/>
  <c r="F38" i="66"/>
  <c r="G38" i="66"/>
  <c r="A39" i="66"/>
  <c r="B39" i="66"/>
  <c r="C39" i="66"/>
  <c r="D39" i="66"/>
  <c r="E39" i="66"/>
  <c r="F39" i="66"/>
  <c r="G39" i="66"/>
  <c r="A40" i="66"/>
  <c r="B40" i="66"/>
  <c r="C40" i="66"/>
  <c r="D40" i="66"/>
  <c r="E40" i="66"/>
  <c r="F40" i="66"/>
  <c r="G40" i="66"/>
  <c r="A41" i="66"/>
  <c r="B41" i="66"/>
  <c r="C41" i="66"/>
  <c r="D41" i="66"/>
  <c r="E41" i="66"/>
  <c r="F41" i="66"/>
  <c r="G41" i="66"/>
  <c r="A42" i="66"/>
  <c r="B42" i="66"/>
  <c r="C42" i="66"/>
  <c r="D42" i="66"/>
  <c r="E42" i="66"/>
  <c r="F42" i="66"/>
  <c r="G42" i="66"/>
  <c r="A43" i="66"/>
  <c r="B43" i="66"/>
  <c r="C43" i="66"/>
  <c r="D43" i="66"/>
  <c r="E43" i="66"/>
  <c r="F43" i="66"/>
  <c r="G43" i="66"/>
  <c r="A15" i="66"/>
  <c r="B15" i="66"/>
  <c r="C15" i="66"/>
  <c r="D15" i="66"/>
  <c r="E15" i="66"/>
  <c r="F15" i="66"/>
  <c r="G15" i="66"/>
  <c r="A16" i="66"/>
  <c r="B16" i="66"/>
  <c r="C16" i="66"/>
  <c r="D16" i="66"/>
  <c r="E16" i="66"/>
  <c r="F16" i="66"/>
  <c r="G16" i="66"/>
  <c r="A17" i="66"/>
  <c r="B17" i="66"/>
  <c r="C17" i="66"/>
  <c r="D17" i="66"/>
  <c r="E17" i="66"/>
  <c r="F17" i="66"/>
  <c r="G17" i="66"/>
  <c r="A18" i="66"/>
  <c r="B18" i="66"/>
  <c r="C18" i="66"/>
  <c r="D18" i="66"/>
  <c r="E18" i="66"/>
  <c r="F18" i="66"/>
  <c r="G18" i="66"/>
  <c r="A19" i="66"/>
  <c r="B19" i="66"/>
  <c r="C19" i="66"/>
  <c r="D19" i="66"/>
  <c r="E19" i="66"/>
  <c r="F19" i="66"/>
  <c r="G19" i="66"/>
  <c r="A20" i="66"/>
  <c r="B20" i="66"/>
  <c r="C20" i="66"/>
  <c r="D20" i="66"/>
  <c r="E20" i="66"/>
  <c r="F20" i="66"/>
  <c r="G20" i="66"/>
  <c r="A21" i="66"/>
  <c r="B21" i="66"/>
  <c r="C21" i="66"/>
  <c r="D21" i="66"/>
  <c r="E21" i="66"/>
  <c r="F21" i="66"/>
  <c r="G21" i="66"/>
  <c r="A22" i="66"/>
  <c r="B22" i="66"/>
  <c r="C22" i="66"/>
  <c r="D22" i="66"/>
  <c r="E22" i="66"/>
  <c r="F22" i="66"/>
  <c r="G22" i="66"/>
  <c r="A23" i="66"/>
  <c r="B23" i="66"/>
  <c r="C23" i="66"/>
  <c r="D23" i="66"/>
  <c r="E23" i="66"/>
  <c r="F23" i="66"/>
  <c r="G23" i="66"/>
  <c r="A24" i="66"/>
  <c r="B24" i="66"/>
  <c r="C24" i="66"/>
  <c r="D24" i="66"/>
  <c r="E24" i="66"/>
  <c r="F24" i="66"/>
  <c r="G24" i="66"/>
  <c r="A25" i="66"/>
  <c r="B25" i="66"/>
  <c r="C25" i="66"/>
  <c r="D25" i="66"/>
  <c r="E25" i="66"/>
  <c r="F25" i="66"/>
  <c r="G25" i="66"/>
  <c r="A26" i="66"/>
  <c r="B26" i="66"/>
  <c r="C26" i="66"/>
  <c r="D26" i="66"/>
  <c r="E26" i="66"/>
  <c r="F26" i="66"/>
  <c r="G26" i="66"/>
  <c r="A27" i="66"/>
  <c r="B27" i="66"/>
  <c r="C27" i="66"/>
  <c r="D27" i="66"/>
  <c r="E27" i="66"/>
  <c r="F27" i="66"/>
  <c r="G27" i="66"/>
  <c r="A28" i="66"/>
  <c r="B28" i="66"/>
  <c r="C28" i="66"/>
  <c r="D28" i="66"/>
  <c r="E28" i="66"/>
  <c r="F28" i="66"/>
  <c r="G28" i="66"/>
  <c r="A29" i="66"/>
  <c r="B29" i="66"/>
  <c r="C29" i="66"/>
  <c r="D29" i="66"/>
  <c r="E29" i="66"/>
  <c r="F29" i="66"/>
  <c r="G29" i="66"/>
  <c r="A30" i="66"/>
  <c r="B30" i="66"/>
  <c r="C30" i="66"/>
  <c r="D30" i="66"/>
  <c r="E30" i="66"/>
  <c r="F30" i="66"/>
  <c r="G30" i="66"/>
  <c r="A31" i="66"/>
  <c r="B31" i="66"/>
  <c r="C31" i="66"/>
  <c r="D31" i="66"/>
  <c r="E31" i="66"/>
  <c r="F31" i="66"/>
  <c r="G31" i="66"/>
  <c r="A32" i="66"/>
  <c r="B32" i="66"/>
  <c r="C32" i="66"/>
  <c r="D32" i="66"/>
  <c r="E32" i="66"/>
  <c r="F32" i="66"/>
  <c r="G32" i="66"/>
  <c r="A33" i="66"/>
  <c r="B33" i="66"/>
  <c r="C33" i="66"/>
  <c r="D33" i="66"/>
  <c r="E33" i="66"/>
  <c r="F33" i="66"/>
  <c r="G33" i="66"/>
  <c r="B14" i="66"/>
  <c r="C14" i="66"/>
  <c r="D14" i="66"/>
  <c r="E14" i="66"/>
  <c r="F14" i="66"/>
  <c r="G14" i="66"/>
  <c r="A14" i="66"/>
  <c r="F10" i="66"/>
  <c r="D10" i="66"/>
  <c r="F9" i="66"/>
  <c r="D9" i="66"/>
  <c r="D8" i="66"/>
  <c r="C7" i="66"/>
  <c r="B8" i="66"/>
  <c r="G73" i="66"/>
  <c r="F73" i="66"/>
  <c r="E73" i="66"/>
  <c r="D73" i="66"/>
  <c r="C73" i="66"/>
  <c r="B73" i="66"/>
  <c r="A73" i="66"/>
  <c r="G72" i="66"/>
  <c r="F72" i="66"/>
  <c r="E72" i="66"/>
  <c r="D72" i="66"/>
  <c r="C72" i="66"/>
  <c r="B72" i="66"/>
  <c r="A72" i="66"/>
  <c r="G71" i="66"/>
  <c r="F71" i="66"/>
  <c r="E71" i="66"/>
  <c r="D71" i="66"/>
  <c r="C71" i="66"/>
  <c r="B71" i="66"/>
  <c r="A71" i="66"/>
  <c r="G70" i="66"/>
  <c r="F70" i="66"/>
  <c r="E70" i="66"/>
  <c r="D70" i="66"/>
  <c r="C70" i="66"/>
  <c r="B70" i="66"/>
  <c r="A70" i="66"/>
  <c r="G69" i="66"/>
  <c r="F69" i="66"/>
  <c r="E69" i="66"/>
  <c r="D69" i="66"/>
  <c r="C69" i="66"/>
  <c r="B69" i="66"/>
  <c r="A69" i="66"/>
  <c r="G68" i="66"/>
  <c r="F68" i="66"/>
  <c r="E68" i="66"/>
  <c r="D68" i="66"/>
  <c r="C68" i="66"/>
  <c r="B68" i="66"/>
  <c r="A68" i="66"/>
  <c r="G67" i="66"/>
  <c r="F67" i="66"/>
  <c r="E67" i="66"/>
  <c r="D67" i="66"/>
  <c r="C67" i="66"/>
  <c r="B67" i="66"/>
  <c r="A67" i="66"/>
  <c r="G66" i="66"/>
  <c r="F66" i="66"/>
  <c r="E66" i="66"/>
  <c r="D66" i="66"/>
  <c r="C66" i="66"/>
  <c r="B66" i="66"/>
  <c r="A66" i="66"/>
  <c r="G65" i="66"/>
  <c r="F65" i="66"/>
  <c r="E65" i="66"/>
  <c r="D65" i="66"/>
  <c r="C65" i="66"/>
  <c r="B65" i="66"/>
  <c r="A65" i="66"/>
  <c r="G64" i="66"/>
  <c r="F64" i="66"/>
  <c r="E64" i="66"/>
  <c r="D64" i="66"/>
  <c r="C64" i="66"/>
  <c r="B64" i="66"/>
  <c r="A64" i="66"/>
  <c r="G63" i="66"/>
  <c r="F63" i="66"/>
  <c r="E63" i="66"/>
  <c r="D63" i="66"/>
  <c r="C63" i="66"/>
  <c r="B63" i="66"/>
  <c r="A63" i="66"/>
  <c r="G62" i="66"/>
  <c r="F62" i="66"/>
  <c r="E62" i="66"/>
  <c r="D62" i="66"/>
  <c r="C62" i="66"/>
  <c r="B62" i="66"/>
  <c r="A62" i="66"/>
  <c r="G61" i="66"/>
  <c r="F61" i="66"/>
  <c r="E61" i="66"/>
  <c r="D61" i="66"/>
  <c r="C61" i="66"/>
  <c r="B61" i="66"/>
  <c r="A61" i="66"/>
  <c r="G60" i="66"/>
  <c r="F60" i="66"/>
  <c r="E60" i="66"/>
  <c r="D60" i="66"/>
  <c r="C60" i="66"/>
  <c r="B60" i="66"/>
  <c r="A60" i="66"/>
  <c r="G59" i="66"/>
  <c r="F59" i="66"/>
  <c r="E59" i="66"/>
  <c r="D59" i="66"/>
  <c r="C59" i="66"/>
  <c r="B59" i="66"/>
  <c r="A59" i="66"/>
  <c r="G58" i="66"/>
  <c r="F58" i="66"/>
  <c r="E58" i="66"/>
  <c r="D58" i="66"/>
  <c r="C58" i="66"/>
  <c r="B58" i="66"/>
  <c r="A58" i="66"/>
  <c r="G57" i="66"/>
  <c r="F57" i="66"/>
  <c r="E57" i="66"/>
  <c r="D57" i="66"/>
  <c r="C57" i="66"/>
  <c r="B57" i="66"/>
  <c r="A57" i="66"/>
  <c r="G56" i="66"/>
  <c r="F56" i="66"/>
  <c r="E56" i="66"/>
  <c r="D56" i="66"/>
  <c r="C56" i="66"/>
  <c r="B56" i="66"/>
  <c r="A56" i="66"/>
  <c r="G55" i="66"/>
  <c r="F55" i="66"/>
  <c r="E55" i="66"/>
  <c r="D55" i="66"/>
  <c r="C55" i="66"/>
  <c r="B55" i="66"/>
  <c r="A55" i="66"/>
  <c r="G54" i="66"/>
  <c r="F54" i="66"/>
  <c r="E54" i="66"/>
  <c r="D54" i="66"/>
  <c r="C54" i="66"/>
  <c r="B54" i="66"/>
  <c r="A54" i="66"/>
  <c r="G53" i="66"/>
  <c r="F53" i="66"/>
  <c r="E53" i="66"/>
  <c r="D53" i="66"/>
  <c r="C53" i="66"/>
  <c r="B53" i="66"/>
  <c r="A53" i="66"/>
  <c r="G52" i="66"/>
  <c r="F52" i="66"/>
  <c r="E52" i="66"/>
  <c r="D52" i="66"/>
  <c r="C52" i="66"/>
  <c r="B52" i="66"/>
  <c r="A52" i="66"/>
  <c r="G51" i="66"/>
  <c r="F51" i="66"/>
  <c r="E51" i="66"/>
  <c r="D51" i="66"/>
  <c r="C51" i="66"/>
  <c r="B51" i="66"/>
  <c r="A51" i="66"/>
  <c r="G50" i="66"/>
  <c r="F50" i="66"/>
  <c r="E50" i="66"/>
  <c r="D50" i="66"/>
  <c r="C50" i="66"/>
  <c r="B50" i="66"/>
  <c r="A50" i="66"/>
  <c r="G49" i="66"/>
  <c r="F49" i="66"/>
  <c r="E49" i="66"/>
  <c r="D49" i="66"/>
  <c r="C49" i="66"/>
  <c r="B49" i="66"/>
  <c r="A49" i="66"/>
  <c r="G48" i="66"/>
  <c r="F48" i="66"/>
  <c r="E48" i="66"/>
  <c r="D48" i="66"/>
  <c r="C48" i="66"/>
  <c r="B48" i="66"/>
  <c r="A48" i="66"/>
  <c r="G47" i="66"/>
  <c r="F47" i="66"/>
  <c r="E47" i="66"/>
  <c r="D47" i="66"/>
  <c r="C47" i="66"/>
  <c r="B47" i="66"/>
  <c r="A47" i="66"/>
  <c r="G46" i="66"/>
  <c r="F46" i="66"/>
  <c r="E46" i="66"/>
  <c r="D46" i="66"/>
  <c r="C46" i="66"/>
  <c r="B46" i="66"/>
  <c r="A46" i="66"/>
  <c r="G45" i="66"/>
  <c r="F45" i="66"/>
  <c r="E45" i="66"/>
  <c r="D45" i="66"/>
  <c r="C45" i="66"/>
  <c r="B45" i="66"/>
  <c r="A45" i="66"/>
  <c r="G44" i="66"/>
  <c r="F44" i="66"/>
  <c r="E44" i="66"/>
  <c r="D44" i="66"/>
  <c r="C44" i="66"/>
  <c r="B44" i="66"/>
  <c r="A44" i="66"/>
  <c r="G6" i="66"/>
  <c r="C6" i="66"/>
  <c r="B32" i="56"/>
  <c r="B33" i="56"/>
  <c r="B31" i="56"/>
  <c r="B34" i="56"/>
  <c r="B35" i="56"/>
  <c r="B36" i="56"/>
  <c r="B37" i="56"/>
  <c r="B38" i="56"/>
  <c r="B39" i="56"/>
  <c r="B40" i="56"/>
  <c r="B41" i="56"/>
  <c r="B42" i="56"/>
  <c r="A39" i="27" l="1"/>
  <c r="B39" i="27"/>
  <c r="C39" i="27"/>
  <c r="D39" i="27"/>
  <c r="E39" i="27"/>
  <c r="F39" i="27"/>
  <c r="G39" i="27"/>
  <c r="A40" i="27"/>
  <c r="B40" i="27"/>
  <c r="C40" i="27"/>
  <c r="D40" i="27"/>
  <c r="E40" i="27"/>
  <c r="F40" i="27"/>
  <c r="G40" i="27"/>
  <c r="A41" i="27"/>
  <c r="B41" i="27"/>
  <c r="C41" i="27"/>
  <c r="D41" i="27"/>
  <c r="E41" i="27"/>
  <c r="F41" i="27"/>
  <c r="G41" i="27"/>
  <c r="A42" i="27"/>
  <c r="B42" i="27"/>
  <c r="C42" i="27"/>
  <c r="D42" i="27"/>
  <c r="E42" i="27"/>
  <c r="F42" i="27"/>
  <c r="G42" i="27"/>
  <c r="A43" i="27"/>
  <c r="B43" i="27"/>
  <c r="C43" i="27"/>
  <c r="D43" i="27"/>
  <c r="E43" i="27"/>
  <c r="F43" i="27"/>
  <c r="G43" i="27"/>
  <c r="A44" i="27"/>
  <c r="B44" i="27"/>
  <c r="C44" i="27"/>
  <c r="D44" i="27"/>
  <c r="E44" i="27"/>
  <c r="F44" i="27"/>
  <c r="G44" i="27"/>
  <c r="A45" i="27"/>
  <c r="B45" i="27"/>
  <c r="C45" i="27"/>
  <c r="D45" i="27"/>
  <c r="E45" i="27"/>
  <c r="F45" i="27"/>
  <c r="G45" i="27"/>
  <c r="A46" i="27"/>
  <c r="B46" i="27"/>
  <c r="C46" i="27"/>
  <c r="D46" i="27"/>
  <c r="E46" i="27"/>
  <c r="F46" i="27"/>
  <c r="G46" i="27"/>
  <c r="A47" i="27"/>
  <c r="B47" i="27"/>
  <c r="C47" i="27"/>
  <c r="D47" i="27"/>
  <c r="E47" i="27"/>
  <c r="F47" i="27"/>
  <c r="G47" i="27"/>
  <c r="A48" i="27"/>
  <c r="B48" i="27"/>
  <c r="C48" i="27"/>
  <c r="D48" i="27"/>
  <c r="E48" i="27"/>
  <c r="F48" i="27"/>
  <c r="G48" i="27"/>
  <c r="A49" i="27"/>
  <c r="B49" i="27"/>
  <c r="C49" i="27"/>
  <c r="D49" i="27"/>
  <c r="E49" i="27"/>
  <c r="F49" i="27"/>
  <c r="G49" i="27"/>
  <c r="A50" i="27"/>
  <c r="B50" i="27"/>
  <c r="C50" i="27"/>
  <c r="D50" i="27"/>
  <c r="E50" i="27"/>
  <c r="F50" i="27"/>
  <c r="G50" i="27"/>
  <c r="A51" i="27"/>
  <c r="B51" i="27"/>
  <c r="C51" i="27"/>
  <c r="D51" i="27"/>
  <c r="E51" i="27"/>
  <c r="F51" i="27"/>
  <c r="G51" i="27"/>
  <c r="A15" i="27"/>
  <c r="B15" i="27"/>
  <c r="C15" i="27"/>
  <c r="D15" i="27"/>
  <c r="E15" i="27"/>
  <c r="F15" i="27"/>
  <c r="G15" i="27"/>
  <c r="A16" i="27"/>
  <c r="B16" i="27"/>
  <c r="C16" i="27"/>
  <c r="D16" i="27"/>
  <c r="E16" i="27"/>
  <c r="F16" i="27"/>
  <c r="G16" i="27"/>
  <c r="A17" i="27"/>
  <c r="B17" i="27"/>
  <c r="C17" i="27"/>
  <c r="D17" i="27"/>
  <c r="E17" i="27"/>
  <c r="F17" i="27"/>
  <c r="G17" i="27"/>
  <c r="A18" i="27"/>
  <c r="B18" i="27"/>
  <c r="C18" i="27"/>
  <c r="D18" i="27"/>
  <c r="E18" i="27"/>
  <c r="F18" i="27"/>
  <c r="G18" i="27"/>
  <c r="A19" i="27"/>
  <c r="B19" i="27"/>
  <c r="C19" i="27"/>
  <c r="D19" i="27"/>
  <c r="E19" i="27"/>
  <c r="F19" i="27"/>
  <c r="G19" i="27"/>
  <c r="A20" i="27"/>
  <c r="B20" i="27"/>
  <c r="C20" i="27"/>
  <c r="D20" i="27"/>
  <c r="E20" i="27"/>
  <c r="F20" i="27"/>
  <c r="G20" i="27"/>
  <c r="A21" i="27"/>
  <c r="B21" i="27"/>
  <c r="C21" i="27"/>
  <c r="D21" i="27"/>
  <c r="E21" i="27"/>
  <c r="F21" i="27"/>
  <c r="G21" i="27"/>
  <c r="A22" i="27"/>
  <c r="B22" i="27"/>
  <c r="C22" i="27"/>
  <c r="D22" i="27"/>
  <c r="E22" i="27"/>
  <c r="F22" i="27"/>
  <c r="G22" i="27"/>
  <c r="A23" i="27"/>
  <c r="B23" i="27"/>
  <c r="C23" i="27"/>
  <c r="D23" i="27"/>
  <c r="E23" i="27"/>
  <c r="F23" i="27"/>
  <c r="G23" i="27"/>
  <c r="A24" i="27"/>
  <c r="B24" i="27"/>
  <c r="C24" i="27"/>
  <c r="D24" i="27"/>
  <c r="E24" i="27"/>
  <c r="F24" i="27"/>
  <c r="G24" i="27"/>
  <c r="A25" i="27"/>
  <c r="B25" i="27"/>
  <c r="C25" i="27"/>
  <c r="D25" i="27"/>
  <c r="E25" i="27"/>
  <c r="F25" i="27"/>
  <c r="G25" i="27"/>
  <c r="A26" i="27"/>
  <c r="B26" i="27"/>
  <c r="C26" i="27"/>
  <c r="D26" i="27"/>
  <c r="E26" i="27"/>
  <c r="F26" i="27"/>
  <c r="G26" i="27"/>
  <c r="A27" i="27"/>
  <c r="B27" i="27"/>
  <c r="C27" i="27"/>
  <c r="D27" i="27"/>
  <c r="E27" i="27"/>
  <c r="F27" i="27"/>
  <c r="G27" i="27"/>
  <c r="A28" i="27"/>
  <c r="B28" i="27"/>
  <c r="C28" i="27"/>
  <c r="D28" i="27"/>
  <c r="E28" i="27"/>
  <c r="F28" i="27"/>
  <c r="G28" i="27"/>
  <c r="A29" i="27"/>
  <c r="B29" i="27"/>
  <c r="C29" i="27"/>
  <c r="D29" i="27"/>
  <c r="E29" i="27"/>
  <c r="F29" i="27"/>
  <c r="G29" i="27"/>
  <c r="A30" i="27"/>
  <c r="B30" i="27"/>
  <c r="C30" i="27"/>
  <c r="D30" i="27"/>
  <c r="E30" i="27"/>
  <c r="F30" i="27"/>
  <c r="G30" i="27"/>
  <c r="A31" i="27"/>
  <c r="B31" i="27"/>
  <c r="C31" i="27"/>
  <c r="D31" i="27"/>
  <c r="E31" i="27"/>
  <c r="F31" i="27"/>
  <c r="G31" i="27"/>
  <c r="A32" i="27"/>
  <c r="B32" i="27"/>
  <c r="C32" i="27"/>
  <c r="D32" i="27"/>
  <c r="E32" i="27"/>
  <c r="F32" i="27"/>
  <c r="G32" i="27"/>
  <c r="A33" i="27"/>
  <c r="B33" i="27"/>
  <c r="C33" i="27"/>
  <c r="D33" i="27"/>
  <c r="E33" i="27"/>
  <c r="F33" i="27"/>
  <c r="G33" i="27"/>
  <c r="A34" i="27"/>
  <c r="B34" i="27"/>
  <c r="C34" i="27"/>
  <c r="D34" i="27"/>
  <c r="E34" i="27"/>
  <c r="F34" i="27"/>
  <c r="G34" i="27"/>
  <c r="A35" i="27"/>
  <c r="B35" i="27"/>
  <c r="C35" i="27"/>
  <c r="D35" i="27"/>
  <c r="E35" i="27"/>
  <c r="F35" i="27"/>
  <c r="G35" i="27"/>
  <c r="A36" i="27"/>
  <c r="B36" i="27"/>
  <c r="C36" i="27"/>
  <c r="D36" i="27"/>
  <c r="E36" i="27"/>
  <c r="F36" i="27"/>
  <c r="G36" i="27"/>
  <c r="A37" i="27"/>
  <c r="B37" i="27"/>
  <c r="C37" i="27"/>
  <c r="D37" i="27"/>
  <c r="E37" i="27"/>
  <c r="F37" i="27"/>
  <c r="G37" i="27"/>
  <c r="A38" i="27"/>
  <c r="B38" i="27"/>
  <c r="C38" i="27"/>
  <c r="D38" i="27"/>
  <c r="E38" i="27"/>
  <c r="F38" i="27"/>
  <c r="G38" i="27"/>
  <c r="A16" i="21" l="1"/>
  <c r="B16" i="21"/>
  <c r="C16" i="21"/>
  <c r="D16" i="21"/>
  <c r="E16" i="21"/>
  <c r="F16" i="21"/>
  <c r="G16" i="21"/>
  <c r="A17" i="21"/>
  <c r="B17" i="21"/>
  <c r="C17" i="21"/>
  <c r="D17" i="21"/>
  <c r="E17" i="21"/>
  <c r="F17" i="21"/>
  <c r="G17" i="21"/>
  <c r="A18" i="21"/>
  <c r="B18" i="21"/>
  <c r="C18" i="21"/>
  <c r="D18" i="21"/>
  <c r="E18" i="21"/>
  <c r="F18" i="21"/>
  <c r="G18" i="21"/>
  <c r="A19" i="21"/>
  <c r="B19" i="21"/>
  <c r="C19" i="21"/>
  <c r="D19" i="21"/>
  <c r="E19" i="21"/>
  <c r="F19" i="21"/>
  <c r="G19" i="21"/>
  <c r="A20" i="21"/>
  <c r="B20" i="21"/>
  <c r="C20" i="21"/>
  <c r="D20" i="21"/>
  <c r="E20" i="21"/>
  <c r="F20" i="21"/>
  <c r="G20" i="21"/>
  <c r="A21" i="21"/>
  <c r="B21" i="21"/>
  <c r="C21" i="21"/>
  <c r="D21" i="21"/>
  <c r="E21" i="21"/>
  <c r="F21" i="21"/>
  <c r="G21" i="21"/>
  <c r="A22" i="21"/>
  <c r="B22" i="21"/>
  <c r="C22" i="21"/>
  <c r="D22" i="21"/>
  <c r="E22" i="21"/>
  <c r="F22" i="21"/>
  <c r="G22" i="21"/>
  <c r="A23" i="21"/>
  <c r="B23" i="21"/>
  <c r="C23" i="21"/>
  <c r="D23" i="21"/>
  <c r="E23" i="21"/>
  <c r="F23" i="21"/>
  <c r="G23" i="21"/>
  <c r="A24" i="21"/>
  <c r="B24" i="21"/>
  <c r="C24" i="21"/>
  <c r="D24" i="21"/>
  <c r="E24" i="21"/>
  <c r="F24" i="21"/>
  <c r="G24" i="21"/>
  <c r="A25" i="21"/>
  <c r="B25" i="21"/>
  <c r="C25" i="21"/>
  <c r="D25" i="21"/>
  <c r="E25" i="21"/>
  <c r="F25" i="21"/>
  <c r="G25" i="21"/>
  <c r="A26" i="21"/>
  <c r="B26" i="21"/>
  <c r="C26" i="21"/>
  <c r="D26" i="21"/>
  <c r="E26" i="21"/>
  <c r="F26" i="21"/>
  <c r="G26" i="21"/>
  <c r="A27" i="21"/>
  <c r="B27" i="21"/>
  <c r="C27" i="21"/>
  <c r="D27" i="21"/>
  <c r="E27" i="21"/>
  <c r="F27" i="21"/>
  <c r="G27" i="21"/>
  <c r="A28" i="21"/>
  <c r="B28" i="21"/>
  <c r="C28" i="21"/>
  <c r="D28" i="21"/>
  <c r="E28" i="21"/>
  <c r="F28" i="21"/>
  <c r="G28" i="21"/>
  <c r="A29" i="21"/>
  <c r="B29" i="21"/>
  <c r="C29" i="21"/>
  <c r="D29" i="21"/>
  <c r="E29" i="21"/>
  <c r="F29" i="21"/>
  <c r="G29" i="21"/>
  <c r="A30" i="21"/>
  <c r="B30" i="21"/>
  <c r="C30" i="21"/>
  <c r="D30" i="21"/>
  <c r="E30" i="21"/>
  <c r="F30" i="21"/>
  <c r="G30" i="21"/>
  <c r="A31" i="21"/>
  <c r="B31" i="21"/>
  <c r="C31" i="21"/>
  <c r="D31" i="21"/>
  <c r="E31" i="21"/>
  <c r="F31" i="21"/>
  <c r="G31" i="21"/>
  <c r="A32" i="21"/>
  <c r="B32" i="21"/>
  <c r="C32" i="21"/>
  <c r="D32" i="21"/>
  <c r="E32" i="21"/>
  <c r="F32" i="21"/>
  <c r="G32" i="21"/>
  <c r="A33" i="21"/>
  <c r="B33" i="21"/>
  <c r="C33" i="21"/>
  <c r="D33" i="21"/>
  <c r="E33" i="21"/>
  <c r="F33" i="21"/>
  <c r="G33" i="21"/>
  <c r="A34" i="21"/>
  <c r="B34" i="21"/>
  <c r="C34" i="21"/>
  <c r="D34" i="21"/>
  <c r="E34" i="21"/>
  <c r="F34" i="21"/>
  <c r="G34" i="21"/>
  <c r="A35" i="21"/>
  <c r="B35" i="21"/>
  <c r="C35" i="21"/>
  <c r="D35" i="21"/>
  <c r="E35" i="21"/>
  <c r="F35" i="21"/>
  <c r="G35" i="21"/>
  <c r="A36" i="21"/>
  <c r="B36" i="21"/>
  <c r="C36" i="21"/>
  <c r="D36" i="21"/>
  <c r="E36" i="21"/>
  <c r="F36" i="21"/>
  <c r="G36" i="21"/>
  <c r="A37" i="21"/>
  <c r="B37" i="21"/>
  <c r="C37" i="21"/>
  <c r="D37" i="21"/>
  <c r="E37" i="21"/>
  <c r="F37" i="21"/>
  <c r="G37" i="21"/>
  <c r="A38" i="21"/>
  <c r="B38" i="21"/>
  <c r="C38" i="21"/>
  <c r="D38" i="21"/>
  <c r="E38" i="21"/>
  <c r="F38" i="21"/>
  <c r="G38" i="21"/>
  <c r="A39" i="21"/>
  <c r="B39" i="21"/>
  <c r="C39" i="21"/>
  <c r="D39" i="21"/>
  <c r="E39" i="21"/>
  <c r="F39" i="21"/>
  <c r="G39" i="21"/>
  <c r="A40" i="21"/>
  <c r="B40" i="21"/>
  <c r="C40" i="21"/>
  <c r="D40" i="21"/>
  <c r="E40" i="21"/>
  <c r="F40" i="21"/>
  <c r="G40" i="21"/>
  <c r="A41" i="21"/>
  <c r="B41" i="21"/>
  <c r="C41" i="21"/>
  <c r="D41" i="21"/>
  <c r="E41" i="21"/>
  <c r="F41" i="21"/>
  <c r="G41" i="21"/>
  <c r="A42" i="21"/>
  <c r="B42" i="21"/>
  <c r="C42" i="21"/>
  <c r="D42" i="21"/>
  <c r="E42" i="21"/>
  <c r="F42" i="21"/>
  <c r="G42" i="21"/>
  <c r="A43" i="21"/>
  <c r="B43" i="21"/>
  <c r="C43" i="21"/>
  <c r="D43" i="21"/>
  <c r="E43" i="21"/>
  <c r="F43" i="21"/>
  <c r="G43" i="21"/>
  <c r="G6" i="56" l="1"/>
  <c r="G6" i="55"/>
  <c r="G6" i="54"/>
  <c r="A15" i="56"/>
  <c r="B15" i="56"/>
  <c r="C15" i="56"/>
  <c r="D15" i="56"/>
  <c r="E15" i="56"/>
  <c r="F15" i="56"/>
  <c r="G15" i="56"/>
  <c r="A16" i="56"/>
  <c r="B16" i="56"/>
  <c r="C16" i="56"/>
  <c r="D16" i="56"/>
  <c r="E16" i="56"/>
  <c r="F16" i="56"/>
  <c r="G16" i="56"/>
  <c r="A17" i="56"/>
  <c r="B17" i="56"/>
  <c r="C17" i="56"/>
  <c r="D17" i="56"/>
  <c r="E17" i="56"/>
  <c r="F17" i="56"/>
  <c r="G17" i="56"/>
  <c r="A18" i="56"/>
  <c r="B18" i="56"/>
  <c r="C18" i="56"/>
  <c r="D18" i="56"/>
  <c r="E18" i="56"/>
  <c r="F18" i="56"/>
  <c r="G18" i="56"/>
  <c r="A19" i="56"/>
  <c r="B19" i="56"/>
  <c r="C19" i="56"/>
  <c r="D19" i="56"/>
  <c r="E19" i="56"/>
  <c r="F19" i="56"/>
  <c r="G19" i="56"/>
  <c r="A20" i="56"/>
  <c r="B20" i="56"/>
  <c r="C20" i="56"/>
  <c r="D20" i="56"/>
  <c r="E20" i="56"/>
  <c r="F20" i="56"/>
  <c r="G20" i="56"/>
  <c r="A21" i="56"/>
  <c r="B21" i="56"/>
  <c r="C21" i="56"/>
  <c r="D21" i="56"/>
  <c r="E21" i="56"/>
  <c r="F21" i="56"/>
  <c r="G21" i="56"/>
  <c r="A22" i="56"/>
  <c r="B22" i="56"/>
  <c r="C22" i="56"/>
  <c r="D22" i="56"/>
  <c r="E22" i="56"/>
  <c r="F22" i="56"/>
  <c r="G22" i="56"/>
  <c r="A23" i="56"/>
  <c r="B23" i="56"/>
  <c r="C23" i="56"/>
  <c r="D23" i="56"/>
  <c r="E23" i="56"/>
  <c r="F23" i="56"/>
  <c r="G23" i="56"/>
  <c r="A24" i="56"/>
  <c r="B24" i="56"/>
  <c r="C24" i="56"/>
  <c r="D24" i="56"/>
  <c r="E24" i="56"/>
  <c r="F24" i="56"/>
  <c r="G24" i="56"/>
  <c r="A25" i="56"/>
  <c r="B25" i="56"/>
  <c r="C25" i="56"/>
  <c r="D25" i="56"/>
  <c r="E25" i="56"/>
  <c r="F25" i="56"/>
  <c r="G25" i="56"/>
  <c r="A26" i="56"/>
  <c r="B26" i="56"/>
  <c r="C26" i="56"/>
  <c r="D26" i="56"/>
  <c r="E26" i="56"/>
  <c r="F26" i="56"/>
  <c r="G26" i="56"/>
  <c r="A27" i="56"/>
  <c r="B27" i="56"/>
  <c r="C27" i="56"/>
  <c r="D27" i="56"/>
  <c r="E27" i="56"/>
  <c r="F27" i="56"/>
  <c r="G27" i="56"/>
  <c r="A28" i="56"/>
  <c r="B28" i="56"/>
  <c r="C28" i="56"/>
  <c r="D28" i="56"/>
  <c r="E28" i="56"/>
  <c r="F28" i="56"/>
  <c r="G28" i="56"/>
  <c r="A29" i="56"/>
  <c r="B29" i="56"/>
  <c r="C29" i="56"/>
  <c r="D29" i="56"/>
  <c r="E29" i="56"/>
  <c r="F29" i="56"/>
  <c r="G29" i="56"/>
  <c r="A30" i="56"/>
  <c r="B30" i="56"/>
  <c r="C30" i="56"/>
  <c r="D30" i="56"/>
  <c r="E30" i="56"/>
  <c r="F30" i="56"/>
  <c r="G30" i="56"/>
  <c r="A31" i="56"/>
  <c r="C31" i="56"/>
  <c r="D31" i="56"/>
  <c r="E31" i="56"/>
  <c r="F31" i="56"/>
  <c r="G31" i="56"/>
  <c r="A32" i="56"/>
  <c r="C32" i="56"/>
  <c r="D32" i="56"/>
  <c r="E32" i="56"/>
  <c r="F32" i="56"/>
  <c r="G32" i="56"/>
  <c r="A33" i="56"/>
  <c r="C33" i="56"/>
  <c r="D33" i="56"/>
  <c r="E33" i="56"/>
  <c r="F33" i="56"/>
  <c r="G33" i="56"/>
  <c r="A34" i="56"/>
  <c r="C34" i="56"/>
  <c r="D34" i="56"/>
  <c r="E34" i="56"/>
  <c r="F34" i="56"/>
  <c r="G34" i="56"/>
  <c r="A35" i="56"/>
  <c r="C35" i="56"/>
  <c r="D35" i="56"/>
  <c r="E35" i="56"/>
  <c r="F35" i="56"/>
  <c r="G35" i="56"/>
  <c r="A36" i="56"/>
  <c r="C36" i="56"/>
  <c r="D36" i="56"/>
  <c r="E36" i="56"/>
  <c r="F36" i="56"/>
  <c r="G36" i="56"/>
  <c r="A37" i="56"/>
  <c r="C37" i="56"/>
  <c r="D37" i="56"/>
  <c r="E37" i="56"/>
  <c r="F37" i="56"/>
  <c r="G37" i="56"/>
  <c r="A38" i="56"/>
  <c r="C38" i="56"/>
  <c r="D38" i="56"/>
  <c r="E38" i="56"/>
  <c r="F38" i="56"/>
  <c r="G38" i="56"/>
  <c r="A39" i="56"/>
  <c r="C39" i="56"/>
  <c r="D39" i="56"/>
  <c r="E39" i="56"/>
  <c r="F39" i="56"/>
  <c r="G39" i="56"/>
  <c r="A40" i="56"/>
  <c r="C40" i="56"/>
  <c r="D40" i="56"/>
  <c r="E40" i="56"/>
  <c r="F40" i="56"/>
  <c r="G40" i="56"/>
  <c r="A41" i="56"/>
  <c r="C41" i="56"/>
  <c r="D41" i="56"/>
  <c r="E41" i="56"/>
  <c r="F41" i="56"/>
  <c r="G41" i="56"/>
  <c r="A42" i="56"/>
  <c r="C42" i="56"/>
  <c r="D42" i="56"/>
  <c r="E42" i="56"/>
  <c r="F42" i="56"/>
  <c r="G42" i="56"/>
  <c r="A43" i="56"/>
  <c r="B43" i="56"/>
  <c r="C43" i="56"/>
  <c r="D43" i="56"/>
  <c r="E43" i="56"/>
  <c r="F43" i="56"/>
  <c r="G43" i="56"/>
  <c r="A44" i="56"/>
  <c r="B44" i="56"/>
  <c r="C44" i="56"/>
  <c r="D44" i="56"/>
  <c r="E44" i="56"/>
  <c r="F44" i="56"/>
  <c r="G44" i="56"/>
  <c r="A45" i="56"/>
  <c r="B45" i="56"/>
  <c r="C45" i="56"/>
  <c r="D45" i="56"/>
  <c r="E45" i="56"/>
  <c r="F45" i="56"/>
  <c r="G45" i="56"/>
  <c r="A46" i="56"/>
  <c r="B46" i="56"/>
  <c r="C46" i="56"/>
  <c r="D46" i="56"/>
  <c r="E46" i="56"/>
  <c r="F46" i="56"/>
  <c r="G46" i="56"/>
  <c r="A47" i="56"/>
  <c r="B47" i="56"/>
  <c r="C47" i="56"/>
  <c r="D47" i="56"/>
  <c r="E47" i="56"/>
  <c r="F47" i="56"/>
  <c r="G47" i="56"/>
  <c r="A48" i="56"/>
  <c r="B48" i="56"/>
  <c r="C48" i="56"/>
  <c r="D48" i="56"/>
  <c r="E48" i="56"/>
  <c r="F48" i="56"/>
  <c r="G48" i="56"/>
  <c r="A49" i="56"/>
  <c r="B49" i="56"/>
  <c r="C49" i="56"/>
  <c r="D49" i="56"/>
  <c r="E49" i="56"/>
  <c r="F49" i="56"/>
  <c r="G49" i="56"/>
  <c r="A50" i="56"/>
  <c r="B50" i="56"/>
  <c r="C50" i="56"/>
  <c r="D50" i="56"/>
  <c r="E50" i="56"/>
  <c r="F50" i="56"/>
  <c r="G50" i="56"/>
  <c r="A51" i="56"/>
  <c r="B51" i="56"/>
  <c r="C51" i="56"/>
  <c r="D51" i="56"/>
  <c r="E51" i="56"/>
  <c r="F51" i="56"/>
  <c r="G51" i="56"/>
  <c r="A52" i="56"/>
  <c r="B52" i="56"/>
  <c r="C52" i="56"/>
  <c r="D52" i="56"/>
  <c r="E52" i="56"/>
  <c r="F52" i="56"/>
  <c r="G52" i="56"/>
  <c r="A53" i="56"/>
  <c r="B53" i="56"/>
  <c r="C53" i="56"/>
  <c r="D53" i="56"/>
  <c r="E53" i="56"/>
  <c r="F53" i="56"/>
  <c r="G53" i="56"/>
  <c r="A54" i="56"/>
  <c r="B54" i="56"/>
  <c r="C54" i="56"/>
  <c r="D54" i="56"/>
  <c r="E54" i="56"/>
  <c r="F54" i="56"/>
  <c r="G54" i="56"/>
  <c r="A55" i="56"/>
  <c r="B55" i="56"/>
  <c r="C55" i="56"/>
  <c r="D55" i="56"/>
  <c r="E55" i="56"/>
  <c r="F55" i="56"/>
  <c r="G55" i="56"/>
  <c r="A56" i="56"/>
  <c r="B56" i="56"/>
  <c r="C56" i="56"/>
  <c r="D56" i="56"/>
  <c r="E56" i="56"/>
  <c r="F56" i="56"/>
  <c r="G56" i="56"/>
  <c r="A57" i="56"/>
  <c r="B57" i="56"/>
  <c r="C57" i="56"/>
  <c r="D57" i="56"/>
  <c r="E57" i="56"/>
  <c r="F57" i="56"/>
  <c r="G57" i="56"/>
  <c r="A58" i="56"/>
  <c r="B58" i="56"/>
  <c r="C58" i="56"/>
  <c r="D58" i="56"/>
  <c r="E58" i="56"/>
  <c r="F58" i="56"/>
  <c r="G58" i="56"/>
  <c r="A59" i="56"/>
  <c r="B59" i="56"/>
  <c r="C59" i="56"/>
  <c r="D59" i="56"/>
  <c r="E59" i="56"/>
  <c r="F59" i="56"/>
  <c r="G59" i="56"/>
  <c r="A60" i="56"/>
  <c r="B60" i="56"/>
  <c r="C60" i="56"/>
  <c r="D60" i="56"/>
  <c r="E60" i="56"/>
  <c r="F60" i="56"/>
  <c r="G60" i="56"/>
  <c r="A61" i="56"/>
  <c r="B61" i="56"/>
  <c r="C61" i="56"/>
  <c r="D61" i="56"/>
  <c r="E61" i="56"/>
  <c r="F61" i="56"/>
  <c r="G61" i="56"/>
  <c r="A62" i="56"/>
  <c r="B62" i="56"/>
  <c r="C62" i="56"/>
  <c r="D62" i="56"/>
  <c r="E62" i="56"/>
  <c r="F62" i="56"/>
  <c r="G62" i="56"/>
  <c r="A63" i="56"/>
  <c r="B63" i="56"/>
  <c r="C63" i="56"/>
  <c r="D63" i="56"/>
  <c r="E63" i="56"/>
  <c r="F63" i="56"/>
  <c r="G63" i="56"/>
  <c r="A64" i="56"/>
  <c r="B64" i="56"/>
  <c r="C64" i="56"/>
  <c r="D64" i="56"/>
  <c r="E64" i="56"/>
  <c r="F64" i="56"/>
  <c r="G64" i="56"/>
  <c r="A65" i="56"/>
  <c r="B65" i="56"/>
  <c r="C65" i="56"/>
  <c r="D65" i="56"/>
  <c r="E65" i="56"/>
  <c r="F65" i="56"/>
  <c r="G65" i="56"/>
  <c r="A66" i="56"/>
  <c r="B66" i="56"/>
  <c r="C66" i="56"/>
  <c r="D66" i="56"/>
  <c r="E66" i="56"/>
  <c r="F66" i="56"/>
  <c r="G66" i="56"/>
  <c r="A67" i="56"/>
  <c r="B67" i="56"/>
  <c r="C67" i="56"/>
  <c r="D67" i="56"/>
  <c r="E67" i="56"/>
  <c r="F67" i="56"/>
  <c r="G67" i="56"/>
  <c r="A68" i="56"/>
  <c r="B68" i="56"/>
  <c r="C68" i="56"/>
  <c r="D68" i="56"/>
  <c r="E68" i="56"/>
  <c r="F68" i="56"/>
  <c r="G68" i="56"/>
  <c r="A69" i="56"/>
  <c r="B69" i="56"/>
  <c r="C69" i="56"/>
  <c r="D69" i="56"/>
  <c r="E69" i="56"/>
  <c r="F69" i="56"/>
  <c r="G69" i="56"/>
  <c r="A70" i="56"/>
  <c r="B70" i="56"/>
  <c r="C70" i="56"/>
  <c r="D70" i="56"/>
  <c r="E70" i="56"/>
  <c r="F70" i="56"/>
  <c r="G70" i="56"/>
  <c r="A71" i="56"/>
  <c r="B71" i="56"/>
  <c r="C71" i="56"/>
  <c r="D71" i="56"/>
  <c r="E71" i="56"/>
  <c r="F71" i="56"/>
  <c r="G71" i="56"/>
  <c r="A72" i="56"/>
  <c r="B72" i="56"/>
  <c r="C72" i="56"/>
  <c r="D72" i="56"/>
  <c r="E72" i="56"/>
  <c r="F72" i="56"/>
  <c r="G72" i="56"/>
  <c r="A73" i="56"/>
  <c r="B73" i="56"/>
  <c r="C73" i="56"/>
  <c r="D73" i="56"/>
  <c r="E73" i="56"/>
  <c r="F73" i="56"/>
  <c r="G73" i="56"/>
  <c r="B14" i="56"/>
  <c r="C14" i="56"/>
  <c r="D14" i="56"/>
  <c r="E14" i="56"/>
  <c r="F14" i="56"/>
  <c r="G14" i="56"/>
  <c r="A14" i="56"/>
  <c r="F9" i="56"/>
  <c r="D10" i="56"/>
  <c r="D9" i="56"/>
  <c r="D8" i="56"/>
  <c r="B8" i="56"/>
  <c r="C7" i="56"/>
  <c r="C6" i="56"/>
  <c r="A15" i="55"/>
  <c r="B15" i="55"/>
  <c r="C15" i="55"/>
  <c r="D15" i="55"/>
  <c r="E15" i="55"/>
  <c r="F15" i="55"/>
  <c r="G15" i="55"/>
  <c r="A16" i="55"/>
  <c r="B16" i="55"/>
  <c r="C16" i="55"/>
  <c r="D16" i="55"/>
  <c r="E16" i="55"/>
  <c r="F16" i="55"/>
  <c r="G16" i="55"/>
  <c r="A17" i="55"/>
  <c r="B17" i="55"/>
  <c r="C17" i="55"/>
  <c r="D17" i="55"/>
  <c r="E17" i="55"/>
  <c r="F17" i="55"/>
  <c r="G17" i="55"/>
  <c r="A18" i="55"/>
  <c r="B18" i="55"/>
  <c r="C18" i="55"/>
  <c r="D18" i="55"/>
  <c r="E18" i="55"/>
  <c r="F18" i="55"/>
  <c r="G18" i="55"/>
  <c r="A19" i="55"/>
  <c r="B19" i="55"/>
  <c r="C19" i="55"/>
  <c r="D19" i="55"/>
  <c r="E19" i="55"/>
  <c r="F19" i="55"/>
  <c r="G19" i="55"/>
  <c r="A20" i="55"/>
  <c r="B20" i="55"/>
  <c r="C20" i="55"/>
  <c r="D20" i="55"/>
  <c r="E20" i="55"/>
  <c r="F20" i="55"/>
  <c r="G20" i="55"/>
  <c r="A21" i="55"/>
  <c r="B21" i="55"/>
  <c r="C21" i="55"/>
  <c r="D21" i="55"/>
  <c r="E21" i="55"/>
  <c r="F21" i="55"/>
  <c r="G21" i="55"/>
  <c r="A22" i="55"/>
  <c r="B22" i="55"/>
  <c r="C22" i="55"/>
  <c r="D22" i="55"/>
  <c r="E22" i="55"/>
  <c r="F22" i="55"/>
  <c r="G22" i="55"/>
  <c r="A23" i="55"/>
  <c r="B23" i="55"/>
  <c r="C23" i="55"/>
  <c r="D23" i="55"/>
  <c r="E23" i="55"/>
  <c r="F23" i="55"/>
  <c r="G23" i="55"/>
  <c r="A24" i="55"/>
  <c r="B24" i="55"/>
  <c r="C24" i="55"/>
  <c r="D24" i="55"/>
  <c r="E24" i="55"/>
  <c r="F24" i="55"/>
  <c r="G24" i="55"/>
  <c r="A25" i="55"/>
  <c r="B25" i="55"/>
  <c r="C25" i="55"/>
  <c r="D25" i="55"/>
  <c r="E25" i="55"/>
  <c r="F25" i="55"/>
  <c r="G25" i="55"/>
  <c r="A26" i="55"/>
  <c r="B26" i="55"/>
  <c r="C26" i="55"/>
  <c r="D26" i="55"/>
  <c r="E26" i="55"/>
  <c r="F26" i="55"/>
  <c r="G26" i="55"/>
  <c r="A27" i="55"/>
  <c r="B27" i="55"/>
  <c r="C27" i="55"/>
  <c r="D27" i="55"/>
  <c r="E27" i="55"/>
  <c r="F27" i="55"/>
  <c r="G27" i="55"/>
  <c r="A28" i="55"/>
  <c r="B28" i="55"/>
  <c r="C28" i="55"/>
  <c r="D28" i="55"/>
  <c r="E28" i="55"/>
  <c r="F28" i="55"/>
  <c r="G28" i="55"/>
  <c r="A29" i="55"/>
  <c r="B29" i="55"/>
  <c r="C29" i="55"/>
  <c r="D29" i="55"/>
  <c r="E29" i="55"/>
  <c r="F29" i="55"/>
  <c r="G29" i="55"/>
  <c r="A30" i="55"/>
  <c r="B30" i="55"/>
  <c r="C30" i="55"/>
  <c r="D30" i="55"/>
  <c r="E30" i="55"/>
  <c r="F30" i="55"/>
  <c r="G30" i="55"/>
  <c r="A31" i="55"/>
  <c r="B31" i="55"/>
  <c r="C31" i="55"/>
  <c r="D31" i="55"/>
  <c r="E31" i="55"/>
  <c r="F31" i="55"/>
  <c r="G31" i="55"/>
  <c r="A32" i="55"/>
  <c r="B32" i="55"/>
  <c r="C32" i="55"/>
  <c r="D32" i="55"/>
  <c r="E32" i="55"/>
  <c r="F32" i="55"/>
  <c r="G32" i="55"/>
  <c r="A33" i="55"/>
  <c r="B33" i="55"/>
  <c r="C33" i="55"/>
  <c r="D33" i="55"/>
  <c r="E33" i="55"/>
  <c r="F33" i="55"/>
  <c r="G33" i="55"/>
  <c r="A34" i="55"/>
  <c r="B34" i="55"/>
  <c r="C34" i="55"/>
  <c r="D34" i="55"/>
  <c r="E34" i="55"/>
  <c r="F34" i="55"/>
  <c r="G34" i="55"/>
  <c r="A35" i="55"/>
  <c r="B35" i="55"/>
  <c r="C35" i="55"/>
  <c r="D35" i="55"/>
  <c r="E35" i="55"/>
  <c r="F35" i="55"/>
  <c r="G35" i="55"/>
  <c r="A36" i="55"/>
  <c r="B36" i="55"/>
  <c r="C36" i="55"/>
  <c r="D36" i="55"/>
  <c r="E36" i="55"/>
  <c r="F36" i="55"/>
  <c r="G36" i="55"/>
  <c r="A37" i="55"/>
  <c r="B37" i="55"/>
  <c r="C37" i="55"/>
  <c r="D37" i="55"/>
  <c r="E37" i="55"/>
  <c r="F37" i="55"/>
  <c r="G37" i="55"/>
  <c r="A38" i="55"/>
  <c r="B38" i="55"/>
  <c r="C38" i="55"/>
  <c r="D38" i="55"/>
  <c r="E38" i="55"/>
  <c r="F38" i="55"/>
  <c r="G38" i="55"/>
  <c r="A39" i="55"/>
  <c r="B39" i="55"/>
  <c r="C39" i="55"/>
  <c r="D39" i="55"/>
  <c r="E39" i="55"/>
  <c r="F39" i="55"/>
  <c r="G39" i="55"/>
  <c r="A40" i="55"/>
  <c r="B40" i="55"/>
  <c r="C40" i="55"/>
  <c r="D40" i="55"/>
  <c r="E40" i="55"/>
  <c r="F40" i="55"/>
  <c r="G40" i="55"/>
  <c r="A41" i="55"/>
  <c r="B41" i="55"/>
  <c r="C41" i="55"/>
  <c r="D41" i="55"/>
  <c r="E41" i="55"/>
  <c r="F41" i="55"/>
  <c r="G41" i="55"/>
  <c r="A42" i="55"/>
  <c r="B42" i="55"/>
  <c r="C42" i="55"/>
  <c r="D42" i="55"/>
  <c r="E42" i="55"/>
  <c r="F42" i="55"/>
  <c r="G42" i="55"/>
  <c r="A43" i="55"/>
  <c r="B43" i="55"/>
  <c r="C43" i="55"/>
  <c r="D43" i="55"/>
  <c r="E43" i="55"/>
  <c r="F43" i="55"/>
  <c r="G43" i="55"/>
  <c r="A44" i="55"/>
  <c r="B44" i="55"/>
  <c r="C44" i="55"/>
  <c r="D44" i="55"/>
  <c r="E44" i="55"/>
  <c r="F44" i="55"/>
  <c r="G44" i="55"/>
  <c r="A45" i="55"/>
  <c r="B45" i="55"/>
  <c r="C45" i="55"/>
  <c r="D45" i="55"/>
  <c r="E45" i="55"/>
  <c r="F45" i="55"/>
  <c r="G45" i="55"/>
  <c r="A46" i="55"/>
  <c r="B46" i="55"/>
  <c r="C46" i="55"/>
  <c r="D46" i="55"/>
  <c r="E46" i="55"/>
  <c r="F46" i="55"/>
  <c r="G46" i="55"/>
  <c r="A47" i="55"/>
  <c r="B47" i="55"/>
  <c r="C47" i="55"/>
  <c r="D47" i="55"/>
  <c r="E47" i="55"/>
  <c r="F47" i="55"/>
  <c r="G47" i="55"/>
  <c r="A48" i="55"/>
  <c r="B48" i="55"/>
  <c r="C48" i="55"/>
  <c r="D48" i="55"/>
  <c r="E48" i="55"/>
  <c r="F48" i="55"/>
  <c r="G48" i="55"/>
  <c r="A49" i="55"/>
  <c r="B49" i="55"/>
  <c r="C49" i="55"/>
  <c r="D49" i="55"/>
  <c r="E49" i="55"/>
  <c r="F49" i="55"/>
  <c r="G49" i="55"/>
  <c r="A50" i="55"/>
  <c r="B50" i="55"/>
  <c r="C50" i="55"/>
  <c r="D50" i="55"/>
  <c r="E50" i="55"/>
  <c r="F50" i="55"/>
  <c r="G50" i="55"/>
  <c r="A51" i="55"/>
  <c r="B51" i="55"/>
  <c r="C51" i="55"/>
  <c r="D51" i="55"/>
  <c r="E51" i="55"/>
  <c r="F51" i="55"/>
  <c r="G51" i="55"/>
  <c r="A52" i="55"/>
  <c r="B52" i="55"/>
  <c r="C52" i="55"/>
  <c r="D52" i="55"/>
  <c r="E52" i="55"/>
  <c r="F52" i="55"/>
  <c r="G52" i="55"/>
  <c r="A53" i="55"/>
  <c r="B53" i="55"/>
  <c r="C53" i="55"/>
  <c r="D53" i="55"/>
  <c r="E53" i="55"/>
  <c r="F53" i="55"/>
  <c r="G53" i="55"/>
  <c r="A54" i="55"/>
  <c r="B54" i="55"/>
  <c r="C54" i="55"/>
  <c r="D54" i="55"/>
  <c r="E54" i="55"/>
  <c r="F54" i="55"/>
  <c r="G54" i="55"/>
  <c r="A55" i="55"/>
  <c r="B55" i="55"/>
  <c r="C55" i="55"/>
  <c r="D55" i="55"/>
  <c r="E55" i="55"/>
  <c r="F55" i="55"/>
  <c r="G55" i="55"/>
  <c r="A56" i="55"/>
  <c r="B56" i="55"/>
  <c r="C56" i="55"/>
  <c r="D56" i="55"/>
  <c r="E56" i="55"/>
  <c r="F56" i="55"/>
  <c r="G56" i="55"/>
  <c r="A57" i="55"/>
  <c r="B57" i="55"/>
  <c r="C57" i="55"/>
  <c r="D57" i="55"/>
  <c r="E57" i="55"/>
  <c r="F57" i="55"/>
  <c r="G57" i="55"/>
  <c r="A58" i="55"/>
  <c r="B58" i="55"/>
  <c r="C58" i="55"/>
  <c r="D58" i="55"/>
  <c r="E58" i="55"/>
  <c r="F58" i="55"/>
  <c r="G58" i="55"/>
  <c r="A59" i="55"/>
  <c r="B59" i="55"/>
  <c r="C59" i="55"/>
  <c r="D59" i="55"/>
  <c r="E59" i="55"/>
  <c r="F59" i="55"/>
  <c r="G59" i="55"/>
  <c r="A60" i="55"/>
  <c r="B60" i="55"/>
  <c r="C60" i="55"/>
  <c r="D60" i="55"/>
  <c r="E60" i="55"/>
  <c r="F60" i="55"/>
  <c r="G60" i="55"/>
  <c r="A61" i="55"/>
  <c r="B61" i="55"/>
  <c r="C61" i="55"/>
  <c r="D61" i="55"/>
  <c r="E61" i="55"/>
  <c r="F61" i="55"/>
  <c r="G61" i="55"/>
  <c r="A62" i="55"/>
  <c r="B62" i="55"/>
  <c r="C62" i="55"/>
  <c r="D62" i="55"/>
  <c r="E62" i="55"/>
  <c r="F62" i="55"/>
  <c r="G62" i="55"/>
  <c r="A63" i="55"/>
  <c r="B63" i="55"/>
  <c r="C63" i="55"/>
  <c r="D63" i="55"/>
  <c r="E63" i="55"/>
  <c r="F63" i="55"/>
  <c r="G63" i="55"/>
  <c r="A64" i="55"/>
  <c r="B64" i="55"/>
  <c r="C64" i="55"/>
  <c r="D64" i="55"/>
  <c r="E64" i="55"/>
  <c r="F64" i="55"/>
  <c r="G64" i="55"/>
  <c r="A65" i="55"/>
  <c r="B65" i="55"/>
  <c r="C65" i="55"/>
  <c r="D65" i="55"/>
  <c r="E65" i="55"/>
  <c r="F65" i="55"/>
  <c r="G65" i="55"/>
  <c r="A66" i="55"/>
  <c r="B66" i="55"/>
  <c r="C66" i="55"/>
  <c r="D66" i="55"/>
  <c r="E66" i="55"/>
  <c r="F66" i="55"/>
  <c r="G66" i="55"/>
  <c r="A67" i="55"/>
  <c r="B67" i="55"/>
  <c r="C67" i="55"/>
  <c r="D67" i="55"/>
  <c r="E67" i="55"/>
  <c r="F67" i="55"/>
  <c r="G67" i="55"/>
  <c r="A68" i="55"/>
  <c r="B68" i="55"/>
  <c r="C68" i="55"/>
  <c r="D68" i="55"/>
  <c r="E68" i="55"/>
  <c r="F68" i="55"/>
  <c r="G68" i="55"/>
  <c r="A69" i="55"/>
  <c r="B69" i="55"/>
  <c r="C69" i="55"/>
  <c r="D69" i="55"/>
  <c r="E69" i="55"/>
  <c r="F69" i="55"/>
  <c r="G69" i="55"/>
  <c r="A70" i="55"/>
  <c r="B70" i="55"/>
  <c r="C70" i="55"/>
  <c r="D70" i="55"/>
  <c r="E70" i="55"/>
  <c r="F70" i="55"/>
  <c r="G70" i="55"/>
  <c r="A71" i="55"/>
  <c r="B71" i="55"/>
  <c r="C71" i="55"/>
  <c r="D71" i="55"/>
  <c r="E71" i="55"/>
  <c r="F71" i="55"/>
  <c r="G71" i="55"/>
  <c r="A72" i="55"/>
  <c r="B72" i="55"/>
  <c r="C72" i="55"/>
  <c r="D72" i="55"/>
  <c r="E72" i="55"/>
  <c r="F72" i="55"/>
  <c r="G72" i="55"/>
  <c r="A73" i="55"/>
  <c r="B73" i="55"/>
  <c r="C73" i="55"/>
  <c r="D73" i="55"/>
  <c r="E73" i="55"/>
  <c r="F73" i="55"/>
  <c r="G73" i="55"/>
  <c r="B14" i="55"/>
  <c r="C14" i="55"/>
  <c r="D14" i="55"/>
  <c r="E14" i="55"/>
  <c r="F14" i="55"/>
  <c r="G14" i="55"/>
  <c r="A14" i="55"/>
  <c r="F10" i="55"/>
  <c r="F9" i="55"/>
  <c r="D10" i="55"/>
  <c r="D9" i="55"/>
  <c r="D8" i="55"/>
  <c r="B8" i="55"/>
  <c r="C7" i="55"/>
  <c r="C6" i="55"/>
  <c r="A15" i="54"/>
  <c r="B15" i="54"/>
  <c r="C15" i="54"/>
  <c r="D15" i="54"/>
  <c r="E15" i="54"/>
  <c r="F15" i="54"/>
  <c r="G15" i="54"/>
  <c r="A16" i="54"/>
  <c r="B16" i="54"/>
  <c r="C16" i="54"/>
  <c r="D16" i="54"/>
  <c r="E16" i="54"/>
  <c r="F16" i="54"/>
  <c r="G16" i="54"/>
  <c r="A17" i="54"/>
  <c r="B17" i="54"/>
  <c r="C17" i="54"/>
  <c r="D17" i="54"/>
  <c r="E17" i="54"/>
  <c r="F17" i="54"/>
  <c r="G17" i="54"/>
  <c r="A18" i="54"/>
  <c r="B18" i="54"/>
  <c r="C18" i="54"/>
  <c r="D18" i="54"/>
  <c r="E18" i="54"/>
  <c r="F18" i="54"/>
  <c r="G18" i="54"/>
  <c r="A19" i="54"/>
  <c r="B19" i="54"/>
  <c r="C19" i="54"/>
  <c r="D19" i="54"/>
  <c r="E19" i="54"/>
  <c r="F19" i="54"/>
  <c r="G19" i="54"/>
  <c r="A20" i="54"/>
  <c r="B20" i="54"/>
  <c r="C20" i="54"/>
  <c r="D20" i="54"/>
  <c r="E20" i="54"/>
  <c r="F20" i="54"/>
  <c r="G20" i="54"/>
  <c r="A21" i="54"/>
  <c r="B21" i="54"/>
  <c r="C21" i="54"/>
  <c r="D21" i="54"/>
  <c r="E21" i="54"/>
  <c r="F21" i="54"/>
  <c r="G21" i="54"/>
  <c r="A22" i="54"/>
  <c r="B22" i="54"/>
  <c r="C22" i="54"/>
  <c r="D22" i="54"/>
  <c r="E22" i="54"/>
  <c r="F22" i="54"/>
  <c r="G22" i="54"/>
  <c r="A23" i="54"/>
  <c r="B23" i="54"/>
  <c r="C23" i="54"/>
  <c r="D23" i="54"/>
  <c r="E23" i="54"/>
  <c r="F23" i="54"/>
  <c r="G23" i="54"/>
  <c r="A24" i="54"/>
  <c r="B24" i="54"/>
  <c r="C24" i="54"/>
  <c r="D24" i="54"/>
  <c r="E24" i="54"/>
  <c r="F24" i="54"/>
  <c r="G24" i="54"/>
  <c r="A25" i="54"/>
  <c r="B25" i="54"/>
  <c r="C25" i="54"/>
  <c r="D25" i="54"/>
  <c r="E25" i="54"/>
  <c r="F25" i="54"/>
  <c r="G25" i="54"/>
  <c r="A26" i="54"/>
  <c r="B26" i="54"/>
  <c r="C26" i="54"/>
  <c r="D26" i="54"/>
  <c r="E26" i="54"/>
  <c r="F26" i="54"/>
  <c r="G26" i="54"/>
  <c r="A27" i="54"/>
  <c r="B27" i="54"/>
  <c r="C27" i="54"/>
  <c r="D27" i="54"/>
  <c r="E27" i="54"/>
  <c r="F27" i="54"/>
  <c r="G27" i="54"/>
  <c r="A28" i="54"/>
  <c r="B28" i="54"/>
  <c r="C28" i="54"/>
  <c r="D28" i="54"/>
  <c r="E28" i="54"/>
  <c r="F28" i="54"/>
  <c r="G28" i="54"/>
  <c r="A29" i="54"/>
  <c r="B29" i="54"/>
  <c r="C29" i="54"/>
  <c r="D29" i="54"/>
  <c r="E29" i="54"/>
  <c r="F29" i="54"/>
  <c r="G29" i="54"/>
  <c r="A30" i="54"/>
  <c r="B30" i="54"/>
  <c r="C30" i="54"/>
  <c r="D30" i="54"/>
  <c r="E30" i="54"/>
  <c r="F30" i="54"/>
  <c r="G30" i="54"/>
  <c r="A31" i="54"/>
  <c r="B31" i="54"/>
  <c r="C31" i="54"/>
  <c r="D31" i="54"/>
  <c r="E31" i="54"/>
  <c r="F31" i="54"/>
  <c r="G31" i="54"/>
  <c r="A32" i="54"/>
  <c r="B32" i="54"/>
  <c r="C32" i="54"/>
  <c r="D32" i="54"/>
  <c r="E32" i="54"/>
  <c r="F32" i="54"/>
  <c r="G32" i="54"/>
  <c r="A33" i="54"/>
  <c r="B33" i="54"/>
  <c r="C33" i="54"/>
  <c r="D33" i="54"/>
  <c r="E33" i="54"/>
  <c r="F33" i="54"/>
  <c r="G33" i="54"/>
  <c r="A34" i="54"/>
  <c r="B34" i="54"/>
  <c r="C34" i="54"/>
  <c r="D34" i="54"/>
  <c r="E34" i="54"/>
  <c r="F34" i="54"/>
  <c r="G34" i="54"/>
  <c r="A35" i="54"/>
  <c r="B35" i="54"/>
  <c r="C35" i="54"/>
  <c r="D35" i="54"/>
  <c r="E35" i="54"/>
  <c r="F35" i="54"/>
  <c r="G35" i="54"/>
  <c r="A36" i="54"/>
  <c r="B36" i="54"/>
  <c r="C36" i="54"/>
  <c r="D36" i="54"/>
  <c r="E36" i="54"/>
  <c r="F36" i="54"/>
  <c r="G36" i="54"/>
  <c r="A37" i="54"/>
  <c r="B37" i="54"/>
  <c r="C37" i="54"/>
  <c r="D37" i="54"/>
  <c r="E37" i="54"/>
  <c r="F37" i="54"/>
  <c r="G37" i="54"/>
  <c r="A38" i="54"/>
  <c r="B38" i="54"/>
  <c r="C38" i="54"/>
  <c r="D38" i="54"/>
  <c r="E38" i="54"/>
  <c r="F38" i="54"/>
  <c r="G38" i="54"/>
  <c r="A39" i="54"/>
  <c r="B39" i="54"/>
  <c r="C39" i="54"/>
  <c r="D39" i="54"/>
  <c r="E39" i="54"/>
  <c r="F39" i="54"/>
  <c r="G39" i="54"/>
  <c r="A40" i="54"/>
  <c r="B40" i="54"/>
  <c r="C40" i="54"/>
  <c r="D40" i="54"/>
  <c r="E40" i="54"/>
  <c r="F40" i="54"/>
  <c r="G40" i="54"/>
  <c r="A41" i="54"/>
  <c r="B41" i="54"/>
  <c r="C41" i="54"/>
  <c r="D41" i="54"/>
  <c r="E41" i="54"/>
  <c r="F41" i="54"/>
  <c r="G41" i="54"/>
  <c r="A42" i="54"/>
  <c r="B42" i="54"/>
  <c r="C42" i="54"/>
  <c r="D42" i="54"/>
  <c r="E42" i="54"/>
  <c r="F42" i="54"/>
  <c r="G42" i="54"/>
  <c r="A43" i="54"/>
  <c r="B43" i="54"/>
  <c r="C43" i="54"/>
  <c r="D43" i="54"/>
  <c r="E43" i="54"/>
  <c r="F43" i="54"/>
  <c r="G43" i="54"/>
  <c r="A44" i="54"/>
  <c r="B44" i="54"/>
  <c r="C44" i="54"/>
  <c r="D44" i="54"/>
  <c r="E44" i="54"/>
  <c r="F44" i="54"/>
  <c r="G44" i="54"/>
  <c r="A45" i="54"/>
  <c r="B45" i="54"/>
  <c r="C45" i="54"/>
  <c r="D45" i="54"/>
  <c r="E45" i="54"/>
  <c r="F45" i="54"/>
  <c r="G45" i="54"/>
  <c r="A46" i="54"/>
  <c r="B46" i="54"/>
  <c r="C46" i="54"/>
  <c r="D46" i="54"/>
  <c r="E46" i="54"/>
  <c r="F46" i="54"/>
  <c r="G46" i="54"/>
  <c r="A47" i="54"/>
  <c r="B47" i="54"/>
  <c r="C47" i="54"/>
  <c r="D47" i="54"/>
  <c r="E47" i="54"/>
  <c r="F47" i="54"/>
  <c r="G47" i="54"/>
  <c r="A48" i="54"/>
  <c r="B48" i="54"/>
  <c r="C48" i="54"/>
  <c r="D48" i="54"/>
  <c r="E48" i="54"/>
  <c r="F48" i="54"/>
  <c r="G48" i="54"/>
  <c r="A49" i="54"/>
  <c r="B49" i="54"/>
  <c r="C49" i="54"/>
  <c r="D49" i="54"/>
  <c r="E49" i="54"/>
  <c r="F49" i="54"/>
  <c r="G49" i="54"/>
  <c r="A50" i="54"/>
  <c r="B50" i="54"/>
  <c r="C50" i="54"/>
  <c r="D50" i="54"/>
  <c r="E50" i="54"/>
  <c r="F50" i="54"/>
  <c r="G50" i="54"/>
  <c r="A51" i="54"/>
  <c r="B51" i="54"/>
  <c r="C51" i="54"/>
  <c r="D51" i="54"/>
  <c r="E51" i="54"/>
  <c r="F51" i="54"/>
  <c r="G51" i="54"/>
  <c r="A52" i="54"/>
  <c r="B52" i="54"/>
  <c r="C52" i="54"/>
  <c r="D52" i="54"/>
  <c r="E52" i="54"/>
  <c r="F52" i="54"/>
  <c r="G52" i="54"/>
  <c r="A53" i="54"/>
  <c r="B53" i="54"/>
  <c r="C53" i="54"/>
  <c r="D53" i="54"/>
  <c r="E53" i="54"/>
  <c r="F53" i="54"/>
  <c r="G53" i="54"/>
  <c r="A54" i="54"/>
  <c r="B54" i="54"/>
  <c r="C54" i="54"/>
  <c r="D54" i="54"/>
  <c r="E54" i="54"/>
  <c r="F54" i="54"/>
  <c r="G54" i="54"/>
  <c r="A55" i="54"/>
  <c r="B55" i="54"/>
  <c r="C55" i="54"/>
  <c r="D55" i="54"/>
  <c r="E55" i="54"/>
  <c r="F55" i="54"/>
  <c r="G55" i="54"/>
  <c r="A56" i="54"/>
  <c r="B56" i="54"/>
  <c r="C56" i="54"/>
  <c r="D56" i="54"/>
  <c r="E56" i="54"/>
  <c r="F56" i="54"/>
  <c r="G56" i="54"/>
  <c r="A57" i="54"/>
  <c r="B57" i="54"/>
  <c r="C57" i="54"/>
  <c r="D57" i="54"/>
  <c r="E57" i="54"/>
  <c r="F57" i="54"/>
  <c r="G57" i="54"/>
  <c r="A58" i="54"/>
  <c r="B58" i="54"/>
  <c r="C58" i="54"/>
  <c r="D58" i="54"/>
  <c r="E58" i="54"/>
  <c r="F58" i="54"/>
  <c r="G58" i="54"/>
  <c r="A59" i="54"/>
  <c r="B59" i="54"/>
  <c r="C59" i="54"/>
  <c r="D59" i="54"/>
  <c r="E59" i="54"/>
  <c r="F59" i="54"/>
  <c r="G59" i="54"/>
  <c r="B14" i="54"/>
  <c r="C14" i="54"/>
  <c r="D14" i="54"/>
  <c r="E14" i="54"/>
  <c r="F14" i="54"/>
  <c r="G14" i="54"/>
  <c r="A14" i="54"/>
  <c r="F9" i="54"/>
  <c r="D10" i="54"/>
  <c r="D9" i="54"/>
  <c r="D8" i="54"/>
  <c r="B8" i="54"/>
  <c r="B8" i="27"/>
  <c r="G73" i="54"/>
  <c r="F73" i="54"/>
  <c r="E73" i="54"/>
  <c r="D73" i="54"/>
  <c r="C73" i="54"/>
  <c r="B73" i="54"/>
  <c r="A73" i="54"/>
  <c r="G72" i="54"/>
  <c r="F72" i="54"/>
  <c r="E72" i="54"/>
  <c r="D72" i="54"/>
  <c r="C72" i="54"/>
  <c r="B72" i="54"/>
  <c r="A72" i="54"/>
  <c r="G71" i="54"/>
  <c r="F71" i="54"/>
  <c r="E71" i="54"/>
  <c r="D71" i="54"/>
  <c r="C71" i="54"/>
  <c r="B71" i="54"/>
  <c r="A71" i="54"/>
  <c r="G70" i="54"/>
  <c r="F70" i="54"/>
  <c r="E70" i="54"/>
  <c r="D70" i="54"/>
  <c r="C70" i="54"/>
  <c r="B70" i="54"/>
  <c r="A70" i="54"/>
  <c r="G69" i="54"/>
  <c r="F69" i="54"/>
  <c r="E69" i="54"/>
  <c r="D69" i="54"/>
  <c r="C69" i="54"/>
  <c r="B69" i="54"/>
  <c r="A69" i="54"/>
  <c r="G68" i="54"/>
  <c r="F68" i="54"/>
  <c r="E68" i="54"/>
  <c r="D68" i="54"/>
  <c r="C68" i="54"/>
  <c r="B68" i="54"/>
  <c r="A68" i="54"/>
  <c r="G67" i="54"/>
  <c r="F67" i="54"/>
  <c r="E67" i="54"/>
  <c r="D67" i="54"/>
  <c r="C67" i="54"/>
  <c r="B67" i="54"/>
  <c r="A67" i="54"/>
  <c r="G66" i="54"/>
  <c r="F66" i="54"/>
  <c r="E66" i="54"/>
  <c r="D66" i="54"/>
  <c r="C66" i="54"/>
  <c r="B66" i="54"/>
  <c r="A66" i="54"/>
  <c r="G65" i="54"/>
  <c r="F65" i="54"/>
  <c r="E65" i="54"/>
  <c r="D65" i="54"/>
  <c r="C65" i="54"/>
  <c r="B65" i="54"/>
  <c r="A65" i="54"/>
  <c r="G64" i="54"/>
  <c r="F64" i="54"/>
  <c r="E64" i="54"/>
  <c r="D64" i="54"/>
  <c r="C64" i="54"/>
  <c r="B64" i="54"/>
  <c r="A64" i="54"/>
  <c r="G63" i="54"/>
  <c r="F63" i="54"/>
  <c r="E63" i="54"/>
  <c r="D63" i="54"/>
  <c r="C63" i="54"/>
  <c r="B63" i="54"/>
  <c r="A63" i="54"/>
  <c r="G62" i="54"/>
  <c r="F62" i="54"/>
  <c r="E62" i="54"/>
  <c r="D62" i="54"/>
  <c r="C62" i="54"/>
  <c r="B62" i="54"/>
  <c r="A62" i="54"/>
  <c r="G61" i="54"/>
  <c r="F61" i="54"/>
  <c r="E61" i="54"/>
  <c r="D61" i="54"/>
  <c r="C61" i="54"/>
  <c r="B61" i="54"/>
  <c r="A61" i="54"/>
  <c r="G60" i="54"/>
  <c r="F60" i="54"/>
  <c r="E60" i="54"/>
  <c r="D60" i="54"/>
  <c r="C60" i="54"/>
  <c r="B60" i="54"/>
  <c r="A60" i="54"/>
  <c r="C7" i="54"/>
  <c r="C6" i="54"/>
  <c r="W73" i="48" l="1"/>
  <c r="V73" i="48"/>
  <c r="S73" i="48"/>
  <c r="P73" i="48"/>
  <c r="M73" i="48"/>
  <c r="J73" i="48"/>
  <c r="W72" i="48"/>
  <c r="V72" i="48"/>
  <c r="S72" i="48"/>
  <c r="P72" i="48"/>
  <c r="M72" i="48"/>
  <c r="J72" i="48"/>
  <c r="W71" i="48"/>
  <c r="V71" i="48"/>
  <c r="S71" i="48"/>
  <c r="P71" i="48"/>
  <c r="M71" i="48"/>
  <c r="J71" i="48"/>
  <c r="W70" i="48"/>
  <c r="V70" i="48"/>
  <c r="S70" i="48"/>
  <c r="P70" i="48"/>
  <c r="M70" i="48"/>
  <c r="J70" i="48"/>
  <c r="W69" i="48"/>
  <c r="V69" i="48"/>
  <c r="S69" i="48"/>
  <c r="P69" i="48"/>
  <c r="M69" i="48"/>
  <c r="J69" i="48"/>
  <c r="W68" i="48"/>
  <c r="V68" i="48"/>
  <c r="S68" i="48"/>
  <c r="P68" i="48"/>
  <c r="M68" i="48"/>
  <c r="J68" i="48"/>
  <c r="W67" i="48"/>
  <c r="V67" i="48"/>
  <c r="S67" i="48"/>
  <c r="P67" i="48"/>
  <c r="M67" i="48"/>
  <c r="J67" i="48"/>
  <c r="W66" i="48"/>
  <c r="V66" i="48"/>
  <c r="S66" i="48"/>
  <c r="P66" i="48"/>
  <c r="M66" i="48"/>
  <c r="J66" i="48"/>
  <c r="W65" i="48"/>
  <c r="V65" i="48"/>
  <c r="S65" i="48"/>
  <c r="P65" i="48"/>
  <c r="M65" i="48"/>
  <c r="J65" i="48"/>
  <c r="W64" i="48"/>
  <c r="V64" i="48"/>
  <c r="S64" i="48"/>
  <c r="P64" i="48"/>
  <c r="M64" i="48"/>
  <c r="J64" i="48"/>
  <c r="W63" i="48"/>
  <c r="V63" i="48"/>
  <c r="S63" i="48"/>
  <c r="P63" i="48"/>
  <c r="M63" i="48"/>
  <c r="J63" i="48"/>
  <c r="W62" i="48"/>
  <c r="V62" i="48"/>
  <c r="S62" i="48"/>
  <c r="P62" i="48"/>
  <c r="M62" i="48"/>
  <c r="J62" i="48"/>
  <c r="W61" i="48"/>
  <c r="V61" i="48"/>
  <c r="S61" i="48"/>
  <c r="P61" i="48"/>
  <c r="M61" i="48"/>
  <c r="J61" i="48"/>
  <c r="W60" i="48"/>
  <c r="V60" i="48"/>
  <c r="S60" i="48"/>
  <c r="P60" i="48"/>
  <c r="M60" i="48"/>
  <c r="J60" i="48"/>
  <c r="W59" i="48"/>
  <c r="V59" i="48"/>
  <c r="S59" i="48"/>
  <c r="P59" i="48"/>
  <c r="M59" i="48"/>
  <c r="J59" i="48"/>
  <c r="W58" i="48"/>
  <c r="V58" i="48"/>
  <c r="S58" i="48"/>
  <c r="P58" i="48"/>
  <c r="M58" i="48"/>
  <c r="J58" i="48"/>
  <c r="W57" i="48"/>
  <c r="V57" i="48"/>
  <c r="S57" i="48"/>
  <c r="P57" i="48"/>
  <c r="M57" i="48"/>
  <c r="J57" i="48"/>
  <c r="W56" i="48"/>
  <c r="V56" i="48"/>
  <c r="S56" i="48"/>
  <c r="P56" i="48"/>
  <c r="M56" i="48"/>
  <c r="J56" i="48"/>
  <c r="W55" i="48"/>
  <c r="V55" i="48"/>
  <c r="S55" i="48"/>
  <c r="P55" i="48"/>
  <c r="M55" i="48"/>
  <c r="J55" i="48"/>
  <c r="W54" i="48"/>
  <c r="V54" i="48"/>
  <c r="S54" i="48"/>
  <c r="P54" i="48"/>
  <c r="M54" i="48"/>
  <c r="J54" i="48"/>
  <c r="W53" i="48"/>
  <c r="V53" i="48"/>
  <c r="S53" i="48"/>
  <c r="P53" i="48"/>
  <c r="M53" i="48"/>
  <c r="J53" i="48"/>
  <c r="W52" i="48"/>
  <c r="V52" i="48"/>
  <c r="S52" i="48"/>
  <c r="P52" i="48"/>
  <c r="M52" i="48"/>
  <c r="J52" i="48"/>
  <c r="W51" i="48"/>
  <c r="V51" i="48"/>
  <c r="S51" i="48"/>
  <c r="P51" i="48"/>
  <c r="M51" i="48"/>
  <c r="J51" i="48"/>
  <c r="W50" i="48"/>
  <c r="V50" i="48"/>
  <c r="S50" i="48"/>
  <c r="P50" i="48"/>
  <c r="M50" i="48"/>
  <c r="J50" i="48"/>
  <c r="W49" i="48"/>
  <c r="V49" i="48"/>
  <c r="S49" i="48"/>
  <c r="P49" i="48"/>
  <c r="M49" i="48"/>
  <c r="J49" i="48"/>
  <c r="W48" i="48"/>
  <c r="V48" i="48"/>
  <c r="S48" i="48"/>
  <c r="P48" i="48"/>
  <c r="M48" i="48"/>
  <c r="J48" i="48"/>
  <c r="W47" i="48"/>
  <c r="V47" i="48"/>
  <c r="S47" i="48"/>
  <c r="P47" i="48"/>
  <c r="M47" i="48"/>
  <c r="J47" i="48"/>
  <c r="W46" i="48"/>
  <c r="V46" i="48"/>
  <c r="S46" i="48"/>
  <c r="P46" i="48"/>
  <c r="M46" i="48"/>
  <c r="J46" i="48"/>
  <c r="W45" i="48"/>
  <c r="V45" i="48"/>
  <c r="S45" i="48"/>
  <c r="P45" i="48"/>
  <c r="M45" i="48"/>
  <c r="J45" i="48"/>
  <c r="W44" i="48"/>
  <c r="V44" i="48"/>
  <c r="S44" i="48"/>
  <c r="P44" i="48"/>
  <c r="M44" i="48"/>
  <c r="J44" i="48"/>
  <c r="W43" i="48"/>
  <c r="V43" i="48"/>
  <c r="S43" i="48"/>
  <c r="P43" i="48"/>
  <c r="M43" i="48"/>
  <c r="J43" i="48"/>
  <c r="W20" i="48"/>
  <c r="V20" i="48"/>
  <c r="S20" i="48"/>
  <c r="P20" i="48"/>
  <c r="M20" i="48"/>
  <c r="J20" i="48"/>
  <c r="W33" i="48"/>
  <c r="V33" i="48"/>
  <c r="S33" i="48"/>
  <c r="P33" i="48"/>
  <c r="M33" i="48"/>
  <c r="J33" i="48"/>
  <c r="W29" i="48"/>
  <c r="V29" i="48"/>
  <c r="S29" i="48"/>
  <c r="P29" i="48"/>
  <c r="M29" i="48"/>
  <c r="J29" i="48"/>
  <c r="W37" i="48"/>
  <c r="V37" i="48"/>
  <c r="S37" i="48"/>
  <c r="P37" i="48"/>
  <c r="M37" i="48"/>
  <c r="J37" i="48"/>
  <c r="W41" i="48"/>
  <c r="V41" i="48"/>
  <c r="S41" i="48"/>
  <c r="P41" i="48"/>
  <c r="M41" i="48"/>
  <c r="J41" i="48"/>
  <c r="W40" i="48"/>
  <c r="V40" i="48"/>
  <c r="S40" i="48"/>
  <c r="P40" i="48"/>
  <c r="M40" i="48"/>
  <c r="J40" i="48"/>
  <c r="W39" i="48"/>
  <c r="V39" i="48"/>
  <c r="S39" i="48"/>
  <c r="P39" i="48"/>
  <c r="M39" i="48"/>
  <c r="J39" i="48"/>
  <c r="W30" i="48"/>
  <c r="V30" i="48"/>
  <c r="S30" i="48"/>
  <c r="P30" i="48"/>
  <c r="M30" i="48"/>
  <c r="J30" i="48"/>
  <c r="W35" i="48"/>
  <c r="V35" i="48"/>
  <c r="S35" i="48"/>
  <c r="P35" i="48"/>
  <c r="M35" i="48"/>
  <c r="J35" i="48"/>
  <c r="W26" i="48"/>
  <c r="V26" i="48"/>
  <c r="S26" i="48"/>
  <c r="P26" i="48"/>
  <c r="M26" i="48"/>
  <c r="J26" i="48"/>
  <c r="W15" i="48"/>
  <c r="V15" i="48"/>
  <c r="S16" i="48"/>
  <c r="P16" i="48"/>
  <c r="J16" i="48"/>
  <c r="W38" i="48"/>
  <c r="V38" i="48"/>
  <c r="S38" i="48"/>
  <c r="P38" i="48"/>
  <c r="M38" i="48"/>
  <c r="J38" i="48"/>
  <c r="W36" i="48"/>
  <c r="V36" i="48"/>
  <c r="S36" i="48"/>
  <c r="P36" i="48"/>
  <c r="M36" i="48"/>
  <c r="J36" i="48"/>
  <c r="W18" i="48"/>
  <c r="V18" i="48"/>
  <c r="S18" i="48"/>
  <c r="P18" i="48"/>
  <c r="M18" i="48"/>
  <c r="J18" i="48"/>
  <c r="W34" i="48"/>
  <c r="V34" i="48"/>
  <c r="S34" i="48"/>
  <c r="P34" i="48"/>
  <c r="M34" i="48"/>
  <c r="J34" i="48"/>
  <c r="W17" i="48"/>
  <c r="V17" i="48"/>
  <c r="S17" i="48"/>
  <c r="P17" i="48"/>
  <c r="M17" i="48"/>
  <c r="J17" i="48"/>
  <c r="W25" i="48"/>
  <c r="V25" i="48"/>
  <c r="S25" i="48"/>
  <c r="P25" i="48"/>
  <c r="M25" i="48"/>
  <c r="J25" i="48"/>
  <c r="W23" i="48"/>
  <c r="V23" i="48"/>
  <c r="S23" i="48"/>
  <c r="P23" i="48"/>
  <c r="M23" i="48"/>
  <c r="J23" i="48"/>
  <c r="W28" i="48"/>
  <c r="V28" i="48"/>
  <c r="S28" i="48"/>
  <c r="P28" i="48"/>
  <c r="M28" i="48"/>
  <c r="J28" i="48"/>
  <c r="W21" i="48"/>
  <c r="V21" i="48"/>
  <c r="S21" i="48"/>
  <c r="P21" i="48"/>
  <c r="M21" i="48"/>
  <c r="J21" i="48"/>
  <c r="W32" i="48"/>
  <c r="V32" i="48"/>
  <c r="S32" i="48"/>
  <c r="P32" i="48"/>
  <c r="M32" i="48"/>
  <c r="J32" i="48"/>
  <c r="W14" i="48"/>
  <c r="V14" i="48"/>
  <c r="S14" i="48"/>
  <c r="P14" i="48"/>
  <c r="M14" i="48"/>
  <c r="J14" i="48"/>
  <c r="W27" i="48"/>
  <c r="V27" i="48"/>
  <c r="S27" i="48"/>
  <c r="P27" i="48"/>
  <c r="M27" i="48"/>
  <c r="J27" i="48"/>
  <c r="W22" i="48"/>
  <c r="V22" i="48"/>
  <c r="S22" i="48"/>
  <c r="P22" i="48"/>
  <c r="M22" i="48"/>
  <c r="J22" i="48"/>
  <c r="W19" i="48"/>
  <c r="V19" i="48"/>
  <c r="S19" i="48"/>
  <c r="P19" i="48"/>
  <c r="M19" i="48"/>
  <c r="J19" i="48"/>
  <c r="W16" i="48"/>
  <c r="V16" i="48"/>
  <c r="S15" i="48"/>
  <c r="P15" i="48"/>
  <c r="M15" i="48"/>
  <c r="J15" i="48"/>
  <c r="W24" i="48"/>
  <c r="V24" i="48"/>
  <c r="S24" i="48"/>
  <c r="P24" i="48"/>
  <c r="M24" i="48"/>
  <c r="J24" i="48"/>
  <c r="W31" i="48"/>
  <c r="V31" i="48"/>
  <c r="S31" i="48"/>
  <c r="P31" i="48"/>
  <c r="M31" i="48"/>
  <c r="J31" i="48"/>
  <c r="W42" i="48"/>
  <c r="V42" i="48"/>
  <c r="S42" i="48"/>
  <c r="P42" i="48"/>
  <c r="M42" i="48"/>
  <c r="J42" i="48"/>
  <c r="W73" i="47"/>
  <c r="V73" i="47"/>
  <c r="S73" i="47"/>
  <c r="P73" i="47"/>
  <c r="M73" i="47"/>
  <c r="J73" i="47"/>
  <c r="W72" i="47"/>
  <c r="V72" i="47"/>
  <c r="S72" i="47"/>
  <c r="P72" i="47"/>
  <c r="M72" i="47"/>
  <c r="J72" i="47"/>
  <c r="W71" i="47"/>
  <c r="V71" i="47"/>
  <c r="S71" i="47"/>
  <c r="P71" i="47"/>
  <c r="M71" i="47"/>
  <c r="J71" i="47"/>
  <c r="W70" i="47"/>
  <c r="V70" i="47"/>
  <c r="S70" i="47"/>
  <c r="P70" i="47"/>
  <c r="M70" i="47"/>
  <c r="J70" i="47"/>
  <c r="W69" i="47"/>
  <c r="V69" i="47"/>
  <c r="S69" i="47"/>
  <c r="P69" i="47"/>
  <c r="M69" i="47"/>
  <c r="J69" i="47"/>
  <c r="W68" i="47"/>
  <c r="V68" i="47"/>
  <c r="S68" i="47"/>
  <c r="P68" i="47"/>
  <c r="M68" i="47"/>
  <c r="J68" i="47"/>
  <c r="W67" i="47"/>
  <c r="V67" i="47"/>
  <c r="S67" i="47"/>
  <c r="P67" i="47"/>
  <c r="M67" i="47"/>
  <c r="J67" i="47"/>
  <c r="W66" i="47"/>
  <c r="V66" i="47"/>
  <c r="S66" i="47"/>
  <c r="P66" i="47"/>
  <c r="M66" i="47"/>
  <c r="J66" i="47"/>
  <c r="W65" i="47"/>
  <c r="V65" i="47"/>
  <c r="S65" i="47"/>
  <c r="P65" i="47"/>
  <c r="M65" i="47"/>
  <c r="J65" i="47"/>
  <c r="W64" i="47"/>
  <c r="V64" i="47"/>
  <c r="S64" i="47"/>
  <c r="P64" i="47"/>
  <c r="M64" i="47"/>
  <c r="J64" i="47"/>
  <c r="W63" i="47"/>
  <c r="V63" i="47"/>
  <c r="S63" i="47"/>
  <c r="P63" i="47"/>
  <c r="M63" i="47"/>
  <c r="J63" i="47"/>
  <c r="W62" i="47"/>
  <c r="V62" i="47"/>
  <c r="S62" i="47"/>
  <c r="P62" i="47"/>
  <c r="M62" i="47"/>
  <c r="J62" i="47"/>
  <c r="W61" i="47"/>
  <c r="V61" i="47"/>
  <c r="S61" i="47"/>
  <c r="P61" i="47"/>
  <c r="M61" i="47"/>
  <c r="J61" i="47"/>
  <c r="W60" i="47"/>
  <c r="V60" i="47"/>
  <c r="S60" i="47"/>
  <c r="P60" i="47"/>
  <c r="M60" i="47"/>
  <c r="J60" i="47"/>
  <c r="W59" i="47"/>
  <c r="V59" i="47"/>
  <c r="S59" i="47"/>
  <c r="P59" i="47"/>
  <c r="M59" i="47"/>
  <c r="J59" i="47"/>
  <c r="W58" i="47"/>
  <c r="V58" i="47"/>
  <c r="S58" i="47"/>
  <c r="P58" i="47"/>
  <c r="M58" i="47"/>
  <c r="J58" i="47"/>
  <c r="W57" i="47"/>
  <c r="V57" i="47"/>
  <c r="S57" i="47"/>
  <c r="P57" i="47"/>
  <c r="M57" i="47"/>
  <c r="J57" i="47"/>
  <c r="W56" i="47"/>
  <c r="V56" i="47"/>
  <c r="S56" i="47"/>
  <c r="P56" i="47"/>
  <c r="M56" i="47"/>
  <c r="J56" i="47"/>
  <c r="W55" i="47"/>
  <c r="V55" i="47"/>
  <c r="S55" i="47"/>
  <c r="P55" i="47"/>
  <c r="M55" i="47"/>
  <c r="J55" i="47"/>
  <c r="W54" i="47"/>
  <c r="V54" i="47"/>
  <c r="S54" i="47"/>
  <c r="P54" i="47"/>
  <c r="M54" i="47"/>
  <c r="J54" i="47"/>
  <c r="W53" i="47"/>
  <c r="V53" i="47"/>
  <c r="S53" i="47"/>
  <c r="P53" i="47"/>
  <c r="M53" i="47"/>
  <c r="J53" i="47"/>
  <c r="W52" i="47"/>
  <c r="V52" i="47"/>
  <c r="S52" i="47"/>
  <c r="P52" i="47"/>
  <c r="M52" i="47"/>
  <c r="J52" i="47"/>
  <c r="W51" i="47"/>
  <c r="V51" i="47"/>
  <c r="S51" i="47"/>
  <c r="P51" i="47"/>
  <c r="M51" i="47"/>
  <c r="J51" i="47"/>
  <c r="W50" i="47"/>
  <c r="V50" i="47"/>
  <c r="S50" i="47"/>
  <c r="P50" i="47"/>
  <c r="M50" i="47"/>
  <c r="J50" i="47"/>
  <c r="W26" i="47"/>
  <c r="V26" i="47"/>
  <c r="S26" i="47"/>
  <c r="P26" i="47"/>
  <c r="M26" i="47"/>
  <c r="J26" i="47"/>
  <c r="W47" i="47"/>
  <c r="V47" i="47"/>
  <c r="S47" i="47"/>
  <c r="P47" i="47"/>
  <c r="M47" i="47"/>
  <c r="J47" i="47"/>
  <c r="W46" i="47"/>
  <c r="V46" i="47"/>
  <c r="S46" i="47"/>
  <c r="P46" i="47"/>
  <c r="M46" i="47"/>
  <c r="J46" i="47"/>
  <c r="W41" i="47"/>
  <c r="V41" i="47"/>
  <c r="S41" i="47"/>
  <c r="P41" i="47"/>
  <c r="M41" i="47"/>
  <c r="J41" i="47"/>
  <c r="W36" i="47"/>
  <c r="V36" i="47"/>
  <c r="S36" i="47"/>
  <c r="P36" i="47"/>
  <c r="M36" i="47"/>
  <c r="J36" i="47"/>
  <c r="W15" i="47"/>
  <c r="V15" i="47"/>
  <c r="S19" i="47"/>
  <c r="P19" i="47"/>
  <c r="M19" i="47"/>
  <c r="J19" i="47"/>
  <c r="W27" i="47"/>
  <c r="V27" i="47"/>
  <c r="S27" i="47"/>
  <c r="P27" i="47"/>
  <c r="M27" i="47"/>
  <c r="J27" i="47"/>
  <c r="W42" i="47"/>
  <c r="V42" i="47"/>
  <c r="S42" i="47"/>
  <c r="P42" i="47"/>
  <c r="M42" i="47"/>
  <c r="J42" i="47"/>
  <c r="W33" i="47"/>
  <c r="V33" i="47"/>
  <c r="S33" i="47"/>
  <c r="P33" i="47"/>
  <c r="M33" i="47"/>
  <c r="J33" i="47"/>
  <c r="W30" i="47"/>
  <c r="V30" i="47"/>
  <c r="S30" i="47"/>
  <c r="P30" i="47"/>
  <c r="M30" i="47"/>
  <c r="J30" i="47"/>
  <c r="W44" i="47"/>
  <c r="V44" i="47"/>
  <c r="S44" i="47"/>
  <c r="P44" i="47"/>
  <c r="M44" i="47"/>
  <c r="J44" i="47"/>
  <c r="W43" i="47"/>
  <c r="V43" i="47"/>
  <c r="S43" i="47"/>
  <c r="P43" i="47"/>
  <c r="M43" i="47"/>
  <c r="J43" i="47"/>
  <c r="W16" i="47"/>
  <c r="V16" i="47"/>
  <c r="S14" i="47"/>
  <c r="P14" i="47"/>
  <c r="M14" i="47"/>
  <c r="J14" i="47"/>
  <c r="W34" i="47"/>
  <c r="V34" i="47"/>
  <c r="S34" i="47"/>
  <c r="P34" i="47"/>
  <c r="M34" i="47"/>
  <c r="J34" i="47"/>
  <c r="W21" i="47"/>
  <c r="V21" i="47"/>
  <c r="S16" i="47"/>
  <c r="P16" i="47"/>
  <c r="M16" i="47"/>
  <c r="J16" i="47"/>
  <c r="W14" i="47"/>
  <c r="V14" i="47"/>
  <c r="W18" i="47"/>
  <c r="V18" i="47"/>
  <c r="S18" i="47"/>
  <c r="P18" i="47"/>
  <c r="M18" i="47"/>
  <c r="J18" i="47"/>
  <c r="W28" i="47"/>
  <c r="V28" i="47"/>
  <c r="S28" i="47"/>
  <c r="P28" i="47"/>
  <c r="M28" i="47"/>
  <c r="J28" i="47"/>
  <c r="W48" i="47"/>
  <c r="V48" i="47"/>
  <c r="S48" i="47"/>
  <c r="P48" i="47"/>
  <c r="M48" i="47"/>
  <c r="J48" i="47"/>
  <c r="W24" i="47"/>
  <c r="V24" i="47"/>
  <c r="S24" i="47"/>
  <c r="P24" i="47"/>
  <c r="M24" i="47"/>
  <c r="J24" i="47"/>
  <c r="W22" i="47"/>
  <c r="V22" i="47"/>
  <c r="W37" i="47"/>
  <c r="V37" i="47"/>
  <c r="S37" i="47"/>
  <c r="P37" i="47"/>
  <c r="M37" i="47"/>
  <c r="J37" i="47"/>
  <c r="W32" i="47"/>
  <c r="V32" i="47"/>
  <c r="S32" i="47"/>
  <c r="P32" i="47"/>
  <c r="M32" i="47"/>
  <c r="J32" i="47"/>
  <c r="W31" i="47"/>
  <c r="V31" i="47"/>
  <c r="S31" i="47"/>
  <c r="P31" i="47"/>
  <c r="M31" i="47"/>
  <c r="J31" i="47"/>
  <c r="W25" i="47"/>
  <c r="V25" i="47"/>
  <c r="S25" i="47"/>
  <c r="P25" i="47"/>
  <c r="M25" i="47"/>
  <c r="J25" i="47"/>
  <c r="W40" i="47"/>
  <c r="V40" i="47"/>
  <c r="S40" i="47"/>
  <c r="P40" i="47"/>
  <c r="M40" i="47"/>
  <c r="J40" i="47"/>
  <c r="W38" i="47"/>
  <c r="V38" i="47"/>
  <c r="S38" i="47"/>
  <c r="P38" i="47"/>
  <c r="M38" i="47"/>
  <c r="J38" i="47"/>
  <c r="W19" i="47"/>
  <c r="V19" i="47"/>
  <c r="W45" i="47"/>
  <c r="V45" i="47"/>
  <c r="S45" i="47"/>
  <c r="P45" i="47"/>
  <c r="M45" i="47"/>
  <c r="J45" i="47"/>
  <c r="W23" i="47"/>
  <c r="V23" i="47"/>
  <c r="S23" i="47"/>
  <c r="P23" i="47"/>
  <c r="M23" i="47"/>
  <c r="J23" i="47"/>
  <c r="W20" i="47"/>
  <c r="V20" i="47"/>
  <c r="S17" i="47"/>
  <c r="P17" i="47"/>
  <c r="M17" i="47"/>
  <c r="J17" i="47"/>
  <c r="W35" i="47"/>
  <c r="V35" i="47"/>
  <c r="S35" i="47"/>
  <c r="P35" i="47"/>
  <c r="M35" i="47"/>
  <c r="J35" i="47"/>
  <c r="W49" i="47"/>
  <c r="V49" i="47"/>
  <c r="S49" i="47"/>
  <c r="P49" i="47"/>
  <c r="M49" i="47"/>
  <c r="J49" i="47"/>
  <c r="W39" i="47"/>
  <c r="V39" i="47"/>
  <c r="S39" i="47"/>
  <c r="P39" i="47"/>
  <c r="M39" i="47"/>
  <c r="J39" i="47"/>
  <c r="W17" i="47"/>
  <c r="V17" i="47"/>
  <c r="S15" i="47"/>
  <c r="P15" i="47"/>
  <c r="M15" i="47"/>
  <c r="J15" i="47"/>
  <c r="W29" i="47"/>
  <c r="V29" i="47"/>
  <c r="S29" i="47"/>
  <c r="P29" i="47"/>
  <c r="M29" i="47"/>
  <c r="J29" i="47"/>
  <c r="W73" i="46"/>
  <c r="V73" i="46"/>
  <c r="S73" i="46"/>
  <c r="P73" i="46"/>
  <c r="M73" i="46"/>
  <c r="J73" i="46"/>
  <c r="W72" i="46"/>
  <c r="V72" i="46"/>
  <c r="S72" i="46"/>
  <c r="P72" i="46"/>
  <c r="M72" i="46"/>
  <c r="J72" i="46"/>
  <c r="W71" i="46"/>
  <c r="V71" i="46"/>
  <c r="S71" i="46"/>
  <c r="P71" i="46"/>
  <c r="M71" i="46"/>
  <c r="J71" i="46"/>
  <c r="W70" i="46"/>
  <c r="V70" i="46"/>
  <c r="S70" i="46"/>
  <c r="P70" i="46"/>
  <c r="M70" i="46"/>
  <c r="J70" i="46"/>
  <c r="W69" i="46"/>
  <c r="V69" i="46"/>
  <c r="S69" i="46"/>
  <c r="P69" i="46"/>
  <c r="M69" i="46"/>
  <c r="J69" i="46"/>
  <c r="W68" i="46"/>
  <c r="V68" i="46"/>
  <c r="S68" i="46"/>
  <c r="P68" i="46"/>
  <c r="M68" i="46"/>
  <c r="J68" i="46"/>
  <c r="W67" i="46"/>
  <c r="V67" i="46"/>
  <c r="S67" i="46"/>
  <c r="P67" i="46"/>
  <c r="M67" i="46"/>
  <c r="J67" i="46"/>
  <c r="W66" i="46"/>
  <c r="V66" i="46"/>
  <c r="S66" i="46"/>
  <c r="P66" i="46"/>
  <c r="M66" i="46"/>
  <c r="J66" i="46"/>
  <c r="W65" i="46"/>
  <c r="V65" i="46"/>
  <c r="S65" i="46"/>
  <c r="P65" i="46"/>
  <c r="M65" i="46"/>
  <c r="J65" i="46"/>
  <c r="W64" i="46"/>
  <c r="V64" i="46"/>
  <c r="S64" i="46"/>
  <c r="P64" i="46"/>
  <c r="M64" i="46"/>
  <c r="J64" i="46"/>
  <c r="W63" i="46"/>
  <c r="V63" i="46"/>
  <c r="S63" i="46"/>
  <c r="P63" i="46"/>
  <c r="M63" i="46"/>
  <c r="J63" i="46"/>
  <c r="W62" i="46"/>
  <c r="V62" i="46"/>
  <c r="S62" i="46"/>
  <c r="P62" i="46"/>
  <c r="M62" i="46"/>
  <c r="J62" i="46"/>
  <c r="W61" i="46"/>
  <c r="V61" i="46"/>
  <c r="S61" i="46"/>
  <c r="P61" i="46"/>
  <c r="M61" i="46"/>
  <c r="J61" i="46"/>
  <c r="W60" i="46"/>
  <c r="V60" i="46"/>
  <c r="S60" i="46"/>
  <c r="P60" i="46"/>
  <c r="M60" i="46"/>
  <c r="J60" i="46"/>
  <c r="W59" i="46"/>
  <c r="V59" i="46"/>
  <c r="S59" i="46"/>
  <c r="P59" i="46"/>
  <c r="M59" i="46"/>
  <c r="J59" i="46"/>
  <c r="W58" i="46"/>
  <c r="V58" i="46"/>
  <c r="S58" i="46"/>
  <c r="P58" i="46"/>
  <c r="M58" i="46"/>
  <c r="J58" i="46"/>
  <c r="W57" i="46"/>
  <c r="V57" i="46"/>
  <c r="S57" i="46"/>
  <c r="P57" i="46"/>
  <c r="M57" i="46"/>
  <c r="J57" i="46"/>
  <c r="W56" i="46"/>
  <c r="V56" i="46"/>
  <c r="S56" i="46"/>
  <c r="P56" i="46"/>
  <c r="M56" i="46"/>
  <c r="J56" i="46"/>
  <c r="W55" i="46"/>
  <c r="V55" i="46"/>
  <c r="S55" i="46"/>
  <c r="P55" i="46"/>
  <c r="M55" i="46"/>
  <c r="J55" i="46"/>
  <c r="W54" i="46"/>
  <c r="V54" i="46"/>
  <c r="S54" i="46"/>
  <c r="P54" i="46"/>
  <c r="M54" i="46"/>
  <c r="J54" i="46"/>
  <c r="W53" i="46"/>
  <c r="V53" i="46"/>
  <c r="S53" i="46"/>
  <c r="P53" i="46"/>
  <c r="M53" i="46"/>
  <c r="J53" i="46"/>
  <c r="W52" i="46"/>
  <c r="V52" i="46"/>
  <c r="S52" i="46"/>
  <c r="P52" i="46"/>
  <c r="M52" i="46"/>
  <c r="J52" i="46"/>
  <c r="W51" i="46"/>
  <c r="V51" i="46"/>
  <c r="S51" i="46"/>
  <c r="P51" i="46"/>
  <c r="M51" i="46"/>
  <c r="J51" i="46"/>
  <c r="W50" i="46"/>
  <c r="V50" i="46"/>
  <c r="S50" i="46"/>
  <c r="P50" i="46"/>
  <c r="M50" i="46"/>
  <c r="J50" i="46"/>
  <c r="W49" i="46"/>
  <c r="V49" i="46"/>
  <c r="S49" i="46"/>
  <c r="P49" i="46"/>
  <c r="M49" i="46"/>
  <c r="J49" i="46"/>
  <c r="W48" i="46"/>
  <c r="V48" i="46"/>
  <c r="S48" i="46"/>
  <c r="P48" i="46"/>
  <c r="M48" i="46"/>
  <c r="J48" i="46"/>
  <c r="W47" i="46"/>
  <c r="V47" i="46"/>
  <c r="S47" i="46"/>
  <c r="P47" i="46"/>
  <c r="M47" i="46"/>
  <c r="J47" i="46"/>
  <c r="W46" i="46"/>
  <c r="V46" i="46"/>
  <c r="S46" i="46"/>
  <c r="P46" i="46"/>
  <c r="M46" i="46"/>
  <c r="J46" i="46"/>
  <c r="W45" i="46"/>
  <c r="V45" i="46"/>
  <c r="S45" i="46"/>
  <c r="P45" i="46"/>
  <c r="M45" i="46"/>
  <c r="J45" i="46"/>
  <c r="W44" i="46"/>
  <c r="V44" i="46"/>
  <c r="S44" i="46"/>
  <c r="P44" i="46"/>
  <c r="M44" i="46"/>
  <c r="J44" i="46"/>
  <c r="W43" i="46"/>
  <c r="V43" i="46"/>
  <c r="S43" i="46"/>
  <c r="P43" i="46"/>
  <c r="M43" i="46"/>
  <c r="J43" i="46"/>
  <c r="W42" i="46"/>
  <c r="V42" i="46"/>
  <c r="S42" i="46"/>
  <c r="P42" i="46"/>
  <c r="M42" i="46"/>
  <c r="J42" i="46"/>
  <c r="W41" i="46"/>
  <c r="V41" i="46"/>
  <c r="S41" i="46"/>
  <c r="P41" i="46"/>
  <c r="M41" i="46"/>
  <c r="J41" i="46"/>
  <c r="W40" i="46"/>
  <c r="V40" i="46"/>
  <c r="S40" i="46"/>
  <c r="P40" i="46"/>
  <c r="M40" i="46"/>
  <c r="J40" i="46"/>
  <c r="W39" i="46"/>
  <c r="V39" i="46"/>
  <c r="S39" i="46"/>
  <c r="P39" i="46"/>
  <c r="M39" i="46"/>
  <c r="J39" i="46"/>
  <c r="W38" i="46"/>
  <c r="V38" i="46"/>
  <c r="S38" i="46"/>
  <c r="P38" i="46"/>
  <c r="M38" i="46"/>
  <c r="J38" i="46"/>
  <c r="W37" i="46"/>
  <c r="V37" i="46"/>
  <c r="S37" i="46"/>
  <c r="P37" i="46"/>
  <c r="M37" i="46"/>
  <c r="J37" i="46"/>
  <c r="W36" i="46"/>
  <c r="V36" i="46"/>
  <c r="S36" i="46"/>
  <c r="P36" i="46"/>
  <c r="M36" i="46"/>
  <c r="J36" i="46"/>
  <c r="W35" i="46"/>
  <c r="V35" i="46"/>
  <c r="S35" i="46"/>
  <c r="P35" i="46"/>
  <c r="M35" i="46"/>
  <c r="J35" i="46"/>
  <c r="W34" i="46"/>
  <c r="V34" i="46"/>
  <c r="S34" i="46"/>
  <c r="P34" i="46"/>
  <c r="M34" i="46"/>
  <c r="J34" i="46"/>
  <c r="W17" i="46"/>
  <c r="V17" i="46"/>
  <c r="W18" i="46"/>
  <c r="V18" i="46"/>
  <c r="S16" i="46"/>
  <c r="P16" i="46"/>
  <c r="M16" i="46"/>
  <c r="J16" i="46"/>
  <c r="W26" i="46"/>
  <c r="V26" i="46"/>
  <c r="S26" i="46"/>
  <c r="P26" i="46"/>
  <c r="M26" i="46"/>
  <c r="J26" i="46"/>
  <c r="W16" i="46"/>
  <c r="V16" i="46"/>
  <c r="S14" i="46"/>
  <c r="P14" i="46"/>
  <c r="M14" i="46"/>
  <c r="J14" i="46"/>
  <c r="W33" i="46"/>
  <c r="V33" i="46"/>
  <c r="S33" i="46"/>
  <c r="P33" i="46"/>
  <c r="M33" i="46"/>
  <c r="J33" i="46"/>
  <c r="W24" i="46"/>
  <c r="V24" i="46"/>
  <c r="S24" i="46"/>
  <c r="P24" i="46"/>
  <c r="M24" i="46"/>
  <c r="J24" i="46"/>
  <c r="W14" i="46"/>
  <c r="V14" i="46"/>
  <c r="S18" i="46"/>
  <c r="P18" i="46"/>
  <c r="J18" i="46"/>
  <c r="W23" i="46"/>
  <c r="V23" i="46"/>
  <c r="S23" i="46"/>
  <c r="P23" i="46"/>
  <c r="M23" i="46"/>
  <c r="J23" i="46"/>
  <c r="W32" i="46"/>
  <c r="V32" i="46"/>
  <c r="S32" i="46"/>
  <c r="P32" i="46"/>
  <c r="M32" i="46"/>
  <c r="J32" i="46"/>
  <c r="W25" i="46"/>
  <c r="V25" i="46"/>
  <c r="S25" i="46"/>
  <c r="P25" i="46"/>
  <c r="M25" i="46"/>
  <c r="J25" i="46"/>
  <c r="W28" i="46"/>
  <c r="V28" i="46"/>
  <c r="S28" i="46"/>
  <c r="P28" i="46"/>
  <c r="M28" i="46"/>
  <c r="J28" i="46"/>
  <c r="W21" i="46"/>
  <c r="V21" i="46"/>
  <c r="S21" i="46"/>
  <c r="P21" i="46"/>
  <c r="M21" i="46"/>
  <c r="J21" i="46"/>
  <c r="W20" i="46"/>
  <c r="V20" i="46"/>
  <c r="S20" i="46"/>
  <c r="P20" i="46"/>
  <c r="M20" i="46"/>
  <c r="J20" i="46"/>
  <c r="W31" i="46"/>
  <c r="V31" i="46"/>
  <c r="S31" i="46"/>
  <c r="P31" i="46"/>
  <c r="M31" i="46"/>
  <c r="J31" i="46"/>
  <c r="W22" i="46"/>
  <c r="V22" i="46"/>
  <c r="S22" i="46"/>
  <c r="P22" i="46"/>
  <c r="M22" i="46"/>
  <c r="J22" i="46"/>
  <c r="W19" i="46"/>
  <c r="V19" i="46"/>
  <c r="S19" i="46"/>
  <c r="P19" i="46"/>
  <c r="M19" i="46"/>
  <c r="J19" i="46"/>
  <c r="W30" i="46"/>
  <c r="V30" i="46"/>
  <c r="S30" i="46"/>
  <c r="P30" i="46"/>
  <c r="M30" i="46"/>
  <c r="J30" i="46"/>
  <c r="W15" i="46"/>
  <c r="V15" i="46"/>
  <c r="S15" i="46"/>
  <c r="P15" i="46"/>
  <c r="M15" i="46"/>
  <c r="J15" i="46"/>
  <c r="W27" i="46"/>
  <c r="V27" i="46"/>
  <c r="S27" i="46"/>
  <c r="P27" i="46"/>
  <c r="M27" i="46"/>
  <c r="J27" i="46"/>
  <c r="W29" i="46"/>
  <c r="V29" i="46"/>
  <c r="S29" i="46"/>
  <c r="P29" i="46"/>
  <c r="M29" i="46"/>
  <c r="J29" i="46"/>
  <c r="J33" i="30" l="1"/>
  <c r="M33" i="30"/>
  <c r="P33" i="30"/>
  <c r="S33" i="30"/>
  <c r="V33" i="30"/>
  <c r="W33" i="30"/>
  <c r="C22" i="29"/>
  <c r="D22" i="29"/>
  <c r="E22" i="29"/>
  <c r="F22" i="29"/>
  <c r="G22" i="29"/>
  <c r="J41" i="30"/>
  <c r="M41" i="30"/>
  <c r="P41" i="30"/>
  <c r="S41" i="30"/>
  <c r="V41" i="30"/>
  <c r="W41" i="30"/>
  <c r="J42" i="30"/>
  <c r="M42" i="30"/>
  <c r="P42" i="30"/>
  <c r="S42" i="30"/>
  <c r="V42" i="30"/>
  <c r="W42" i="30"/>
  <c r="J43" i="30"/>
  <c r="M43" i="30"/>
  <c r="P43" i="30"/>
  <c r="S43" i="30"/>
  <c r="V43" i="30"/>
  <c r="W43" i="30"/>
  <c r="J44" i="30"/>
  <c r="M44" i="30"/>
  <c r="P44" i="30"/>
  <c r="S44" i="30"/>
  <c r="V44" i="30"/>
  <c r="W44" i="30"/>
  <c r="J45" i="30"/>
  <c r="M45" i="30"/>
  <c r="P45" i="30"/>
  <c r="S45" i="30"/>
  <c r="V45" i="30"/>
  <c r="W45" i="30"/>
  <c r="J46" i="30"/>
  <c r="M46" i="30"/>
  <c r="P46" i="30"/>
  <c r="S46" i="30"/>
  <c r="V46" i="30"/>
  <c r="W46" i="30"/>
  <c r="J47" i="30"/>
  <c r="M47" i="30"/>
  <c r="P47" i="30"/>
  <c r="S47" i="30"/>
  <c r="V47" i="30"/>
  <c r="W47" i="30"/>
  <c r="J48" i="30"/>
  <c r="M48" i="30"/>
  <c r="P48" i="30"/>
  <c r="S48" i="30"/>
  <c r="V48" i="30"/>
  <c r="W48" i="30"/>
  <c r="J49" i="30"/>
  <c r="M49" i="30"/>
  <c r="P49" i="30"/>
  <c r="S49" i="30"/>
  <c r="V49" i="30"/>
  <c r="W49" i="30"/>
  <c r="J50" i="30"/>
  <c r="M50" i="30"/>
  <c r="P50" i="30"/>
  <c r="S50" i="30"/>
  <c r="V50" i="30"/>
  <c r="W50" i="30"/>
  <c r="J51" i="30"/>
  <c r="M51" i="30"/>
  <c r="P51" i="30"/>
  <c r="S51" i="30"/>
  <c r="V51" i="30"/>
  <c r="W51" i="30"/>
  <c r="J52" i="30"/>
  <c r="M52" i="30"/>
  <c r="P52" i="30"/>
  <c r="S52" i="30"/>
  <c r="V52" i="30"/>
  <c r="W52" i="30"/>
  <c r="J53" i="30"/>
  <c r="M53" i="30"/>
  <c r="P53" i="30"/>
  <c r="S53" i="30"/>
  <c r="V53" i="30"/>
  <c r="W53" i="30"/>
  <c r="J54" i="30"/>
  <c r="M54" i="30"/>
  <c r="P54" i="30"/>
  <c r="S54" i="30"/>
  <c r="V54" i="30"/>
  <c r="W54" i="30"/>
  <c r="J55" i="30"/>
  <c r="M55" i="30"/>
  <c r="P55" i="30"/>
  <c r="S55" i="30"/>
  <c r="V55" i="30"/>
  <c r="W55" i="30"/>
  <c r="J56" i="30"/>
  <c r="M56" i="30"/>
  <c r="P56" i="30"/>
  <c r="S56" i="30"/>
  <c r="V56" i="30"/>
  <c r="W56" i="30"/>
  <c r="J57" i="30"/>
  <c r="M57" i="30"/>
  <c r="P57" i="30"/>
  <c r="S57" i="30"/>
  <c r="V57" i="30"/>
  <c r="W57" i="30"/>
  <c r="J58" i="30"/>
  <c r="M58" i="30"/>
  <c r="P58" i="30"/>
  <c r="S58" i="30"/>
  <c r="V58" i="30"/>
  <c r="W58" i="30"/>
  <c r="J59" i="30"/>
  <c r="M59" i="30"/>
  <c r="P59" i="30"/>
  <c r="S59" i="30"/>
  <c r="V59" i="30"/>
  <c r="W59" i="30"/>
  <c r="J60" i="30"/>
  <c r="M60" i="30"/>
  <c r="P60" i="30"/>
  <c r="S60" i="30"/>
  <c r="V60" i="30"/>
  <c r="W60" i="30"/>
  <c r="J61" i="30"/>
  <c r="M61" i="30"/>
  <c r="P61" i="30"/>
  <c r="S61" i="30"/>
  <c r="V61" i="30"/>
  <c r="W61" i="30"/>
  <c r="J62" i="30"/>
  <c r="M62" i="30"/>
  <c r="P62" i="30"/>
  <c r="S62" i="30"/>
  <c r="V62" i="30"/>
  <c r="W62" i="30"/>
  <c r="J63" i="30"/>
  <c r="M63" i="30"/>
  <c r="P63" i="30"/>
  <c r="S63" i="30"/>
  <c r="V63" i="30"/>
  <c r="W63" i="30"/>
  <c r="J64" i="30"/>
  <c r="M64" i="30"/>
  <c r="P64" i="30"/>
  <c r="S64" i="30"/>
  <c r="V64" i="30"/>
  <c r="W64" i="30"/>
  <c r="J65" i="30"/>
  <c r="M65" i="30"/>
  <c r="P65" i="30"/>
  <c r="S65" i="30"/>
  <c r="V65" i="30"/>
  <c r="W65" i="30"/>
  <c r="J66" i="30"/>
  <c r="M66" i="30"/>
  <c r="P66" i="30"/>
  <c r="S66" i="30"/>
  <c r="V66" i="30"/>
  <c r="W66" i="30"/>
  <c r="J67" i="30"/>
  <c r="M67" i="30"/>
  <c r="P67" i="30"/>
  <c r="S67" i="30"/>
  <c r="V67" i="30"/>
  <c r="W67" i="30"/>
  <c r="J68" i="30"/>
  <c r="M68" i="30"/>
  <c r="P68" i="30"/>
  <c r="S68" i="30"/>
  <c r="V68" i="30"/>
  <c r="W68" i="30"/>
  <c r="J69" i="30"/>
  <c r="M69" i="30"/>
  <c r="P69" i="30"/>
  <c r="S69" i="30"/>
  <c r="V69" i="30"/>
  <c r="W69" i="30"/>
  <c r="J70" i="30"/>
  <c r="M70" i="30"/>
  <c r="P70" i="30"/>
  <c r="S70" i="30"/>
  <c r="V70" i="30"/>
  <c r="W70" i="30"/>
  <c r="J71" i="30"/>
  <c r="M71" i="30"/>
  <c r="P71" i="30"/>
  <c r="S71" i="30"/>
  <c r="V71" i="30"/>
  <c r="W71" i="30"/>
  <c r="J72" i="30"/>
  <c r="M72" i="30"/>
  <c r="P72" i="30"/>
  <c r="S72" i="30"/>
  <c r="V72" i="30"/>
  <c r="W72" i="30"/>
  <c r="J73" i="30"/>
  <c r="M73" i="30"/>
  <c r="P73" i="30"/>
  <c r="S73" i="30"/>
  <c r="V73" i="30"/>
  <c r="W73" i="30"/>
  <c r="E14" i="29"/>
  <c r="F14" i="29"/>
  <c r="G14" i="29"/>
  <c r="B14" i="29"/>
  <c r="C7" i="29"/>
  <c r="W36" i="36" l="1"/>
  <c r="D17" i="31" l="1"/>
  <c r="F20" i="31"/>
  <c r="F22" i="31"/>
  <c r="F23" i="31"/>
  <c r="F24" i="31"/>
  <c r="F27" i="31"/>
  <c r="F28" i="31"/>
  <c r="F30" i="31"/>
  <c r="F31" i="31"/>
  <c r="D21" i="31"/>
  <c r="D22" i="31"/>
  <c r="D23" i="31"/>
  <c r="D24" i="31"/>
  <c r="D25" i="31"/>
  <c r="W73" i="37"/>
  <c r="V73" i="37"/>
  <c r="S73" i="37"/>
  <c r="P73" i="37"/>
  <c r="M73" i="37"/>
  <c r="J73" i="37"/>
  <c r="W72" i="37"/>
  <c r="V72" i="37"/>
  <c r="S72" i="37"/>
  <c r="P72" i="37"/>
  <c r="M72" i="37"/>
  <c r="J72" i="37"/>
  <c r="W71" i="37"/>
  <c r="V71" i="37"/>
  <c r="S71" i="37"/>
  <c r="P71" i="37"/>
  <c r="M71" i="37"/>
  <c r="J71" i="37"/>
  <c r="W70" i="37"/>
  <c r="V70" i="37"/>
  <c r="S70" i="37"/>
  <c r="P70" i="37"/>
  <c r="M70" i="37"/>
  <c r="J70" i="37"/>
  <c r="W69" i="37"/>
  <c r="V69" i="37"/>
  <c r="S69" i="37"/>
  <c r="P69" i="37"/>
  <c r="M69" i="37"/>
  <c r="J69" i="37"/>
  <c r="W68" i="37"/>
  <c r="V68" i="37"/>
  <c r="S68" i="37"/>
  <c r="P68" i="37"/>
  <c r="M68" i="37"/>
  <c r="J68" i="37"/>
  <c r="W67" i="37"/>
  <c r="V67" i="37"/>
  <c r="S67" i="37"/>
  <c r="P67" i="37"/>
  <c r="M67" i="37"/>
  <c r="J67" i="37"/>
  <c r="W66" i="37"/>
  <c r="V66" i="37"/>
  <c r="S66" i="37"/>
  <c r="P66" i="37"/>
  <c r="M66" i="37"/>
  <c r="J66" i="37"/>
  <c r="W65" i="37"/>
  <c r="V65" i="37"/>
  <c r="S65" i="37"/>
  <c r="P65" i="37"/>
  <c r="M65" i="37"/>
  <c r="J65" i="37"/>
  <c r="W64" i="37"/>
  <c r="V64" i="37"/>
  <c r="S64" i="37"/>
  <c r="P64" i="37"/>
  <c r="M64" i="37"/>
  <c r="J64" i="37"/>
  <c r="W63" i="37"/>
  <c r="V63" i="37"/>
  <c r="S63" i="37"/>
  <c r="P63" i="37"/>
  <c r="M63" i="37"/>
  <c r="J63" i="37"/>
  <c r="W62" i="37"/>
  <c r="V62" i="37"/>
  <c r="S62" i="37"/>
  <c r="P62" i="37"/>
  <c r="M62" i="37"/>
  <c r="J62" i="37"/>
  <c r="W61" i="37"/>
  <c r="V61" i="37"/>
  <c r="S61" i="37"/>
  <c r="P61" i="37"/>
  <c r="M61" i="37"/>
  <c r="J61" i="37"/>
  <c r="W60" i="37"/>
  <c r="V60" i="37"/>
  <c r="S60" i="37"/>
  <c r="P60" i="37"/>
  <c r="M60" i="37"/>
  <c r="J60" i="37"/>
  <c r="W59" i="37"/>
  <c r="V59" i="37"/>
  <c r="S59" i="37"/>
  <c r="P59" i="37"/>
  <c r="M59" i="37"/>
  <c r="J59" i="37"/>
  <c r="W58" i="37"/>
  <c r="V58" i="37"/>
  <c r="S58" i="37"/>
  <c r="P58" i="37"/>
  <c r="M58" i="37"/>
  <c r="J58" i="37"/>
  <c r="W57" i="37"/>
  <c r="V57" i="37"/>
  <c r="S57" i="37"/>
  <c r="P57" i="37"/>
  <c r="M57" i="37"/>
  <c r="J57" i="37"/>
  <c r="W56" i="37"/>
  <c r="V56" i="37"/>
  <c r="S56" i="37"/>
  <c r="P56" i="37"/>
  <c r="M56" i="37"/>
  <c r="J56" i="37"/>
  <c r="W55" i="37"/>
  <c r="V55" i="37"/>
  <c r="S55" i="37"/>
  <c r="P55" i="37"/>
  <c r="M55" i="37"/>
  <c r="J55" i="37"/>
  <c r="W54" i="37"/>
  <c r="V54" i="37"/>
  <c r="S54" i="37"/>
  <c r="P54" i="37"/>
  <c r="M54" i="37"/>
  <c r="J54" i="37"/>
  <c r="W53" i="37"/>
  <c r="V53" i="37"/>
  <c r="S53" i="37"/>
  <c r="P53" i="37"/>
  <c r="M53" i="37"/>
  <c r="J53" i="37"/>
  <c r="W52" i="37"/>
  <c r="V52" i="37"/>
  <c r="S52" i="37"/>
  <c r="P52" i="37"/>
  <c r="M52" i="37"/>
  <c r="J52" i="37"/>
  <c r="W51" i="37"/>
  <c r="V51" i="37"/>
  <c r="S51" i="37"/>
  <c r="P51" i="37"/>
  <c r="M51" i="37"/>
  <c r="J51" i="37"/>
  <c r="W50" i="37"/>
  <c r="V50" i="37"/>
  <c r="S50" i="37"/>
  <c r="P50" i="37"/>
  <c r="M50" i="37"/>
  <c r="J50" i="37"/>
  <c r="W49" i="37"/>
  <c r="V49" i="37"/>
  <c r="S49" i="37"/>
  <c r="P49" i="37"/>
  <c r="M49" i="37"/>
  <c r="J49" i="37"/>
  <c r="W48" i="37"/>
  <c r="V48" i="37"/>
  <c r="S48" i="37"/>
  <c r="P48" i="37"/>
  <c r="M48" i="37"/>
  <c r="J48" i="37"/>
  <c r="W47" i="37"/>
  <c r="V47" i="37"/>
  <c r="S47" i="37"/>
  <c r="P47" i="37"/>
  <c r="M47" i="37"/>
  <c r="J47" i="37"/>
  <c r="W46" i="37"/>
  <c r="V46" i="37"/>
  <c r="S46" i="37"/>
  <c r="P46" i="37"/>
  <c r="M46" i="37"/>
  <c r="J46" i="37"/>
  <c r="W45" i="37"/>
  <c r="V45" i="37"/>
  <c r="S45" i="37"/>
  <c r="P45" i="37"/>
  <c r="M45" i="37"/>
  <c r="J45" i="37"/>
  <c r="W44" i="37"/>
  <c r="V44" i="37"/>
  <c r="S44" i="37"/>
  <c r="P44" i="37"/>
  <c r="M44" i="37"/>
  <c r="J44" i="37"/>
  <c r="W42" i="37"/>
  <c r="V42" i="37"/>
  <c r="S42" i="37"/>
  <c r="P42" i="37"/>
  <c r="M42" i="37"/>
  <c r="J42" i="37"/>
  <c r="W41" i="37"/>
  <c r="V41" i="37"/>
  <c r="S41" i="37"/>
  <c r="P41" i="37"/>
  <c r="M41" i="37"/>
  <c r="J41" i="37"/>
  <c r="W40" i="37"/>
  <c r="V40" i="37"/>
  <c r="S40" i="37"/>
  <c r="P40" i="37"/>
  <c r="M40" i="37"/>
  <c r="J40" i="37"/>
  <c r="W39" i="37"/>
  <c r="V39" i="37"/>
  <c r="S39" i="37"/>
  <c r="P39" i="37"/>
  <c r="M39" i="37"/>
  <c r="J39" i="37"/>
  <c r="W43" i="37"/>
  <c r="V43" i="37"/>
  <c r="S43" i="37"/>
  <c r="P43" i="37"/>
  <c r="M43" i="37"/>
  <c r="J43" i="37"/>
  <c r="W18" i="37"/>
  <c r="V18" i="37"/>
  <c r="S20" i="37"/>
  <c r="P20" i="37"/>
  <c r="W20" i="37"/>
  <c r="V20" i="37"/>
  <c r="S18" i="37"/>
  <c r="P18" i="37"/>
  <c r="W26" i="37"/>
  <c r="V26" i="37"/>
  <c r="S26" i="37"/>
  <c r="P26" i="37"/>
  <c r="M26" i="37"/>
  <c r="J26" i="37"/>
  <c r="W37" i="37"/>
  <c r="V37" i="37"/>
  <c r="S37" i="37"/>
  <c r="P37" i="37"/>
  <c r="M37" i="37"/>
  <c r="J37" i="37"/>
  <c r="W30" i="37"/>
  <c r="V30" i="37"/>
  <c r="S30" i="37"/>
  <c r="P30" i="37"/>
  <c r="M30" i="37"/>
  <c r="J30" i="37"/>
  <c r="W33" i="37"/>
  <c r="V33" i="37"/>
  <c r="S33" i="37"/>
  <c r="P33" i="37"/>
  <c r="M33" i="37"/>
  <c r="J33" i="37"/>
  <c r="W25" i="37"/>
  <c r="V25" i="37"/>
  <c r="S25" i="37"/>
  <c r="P25" i="37"/>
  <c r="M25" i="37"/>
  <c r="J25" i="37"/>
  <c r="W17" i="37"/>
  <c r="V17" i="37"/>
  <c r="S21" i="37"/>
  <c r="P21" i="37"/>
  <c r="W19" i="37"/>
  <c r="V19" i="37"/>
  <c r="S14" i="37"/>
  <c r="P14" i="37"/>
  <c r="M14" i="37"/>
  <c r="J14" i="37"/>
  <c r="W34" i="37"/>
  <c r="V34" i="37"/>
  <c r="S34" i="37"/>
  <c r="P34" i="37"/>
  <c r="M34" i="37"/>
  <c r="J34" i="37"/>
  <c r="W35" i="37"/>
  <c r="V35" i="37"/>
  <c r="S35" i="37"/>
  <c r="P35" i="37"/>
  <c r="M35" i="37"/>
  <c r="J35" i="37"/>
  <c r="W31" i="37"/>
  <c r="V31" i="37"/>
  <c r="S31" i="37"/>
  <c r="P31" i="37"/>
  <c r="M31" i="37"/>
  <c r="J31" i="37"/>
  <c r="W36" i="37"/>
  <c r="V36" i="37"/>
  <c r="S36" i="37"/>
  <c r="P36" i="37"/>
  <c r="M36" i="37"/>
  <c r="J36" i="37"/>
  <c r="W15" i="37"/>
  <c r="V15" i="37"/>
  <c r="S22" i="37"/>
  <c r="P22" i="37"/>
  <c r="W24" i="37"/>
  <c r="V24" i="37"/>
  <c r="S24" i="37"/>
  <c r="P24" i="37"/>
  <c r="W23" i="37"/>
  <c r="V23" i="37"/>
  <c r="S23" i="37"/>
  <c r="P23" i="37"/>
  <c r="W38" i="37"/>
  <c r="V38" i="37"/>
  <c r="S38" i="37"/>
  <c r="P38" i="37"/>
  <c r="M38" i="37"/>
  <c r="J38" i="37"/>
  <c r="W14" i="37"/>
  <c r="V14" i="37"/>
  <c r="S15" i="37"/>
  <c r="P15" i="37"/>
  <c r="W16" i="37"/>
  <c r="V16" i="37"/>
  <c r="S16" i="37"/>
  <c r="P16" i="37"/>
  <c r="W32" i="37"/>
  <c r="V32" i="37"/>
  <c r="S32" i="37"/>
  <c r="P32" i="37"/>
  <c r="M32" i="37"/>
  <c r="J32" i="37"/>
  <c r="W21" i="37"/>
  <c r="V21" i="37"/>
  <c r="S19" i="37"/>
  <c r="P19" i="37"/>
  <c r="W29" i="37"/>
  <c r="V29" i="37"/>
  <c r="S29" i="37"/>
  <c r="P29" i="37"/>
  <c r="M29" i="37"/>
  <c r="J29" i="37"/>
  <c r="W28" i="37"/>
  <c r="V28" i="37"/>
  <c r="S28" i="37"/>
  <c r="P28" i="37"/>
  <c r="M28" i="37"/>
  <c r="J28" i="37"/>
  <c r="W22" i="37"/>
  <c r="V22" i="37"/>
  <c r="S17" i="37"/>
  <c r="P17" i="37"/>
  <c r="W27" i="37"/>
  <c r="V27" i="37"/>
  <c r="S27" i="37"/>
  <c r="P27" i="37"/>
  <c r="M27" i="37"/>
  <c r="J27" i="37"/>
  <c r="D8" i="21"/>
  <c r="D8" i="27"/>
  <c r="D8" i="29"/>
  <c r="D8" i="31"/>
  <c r="C14" i="29"/>
  <c r="C7" i="31"/>
  <c r="D14" i="31"/>
  <c r="F14" i="31"/>
  <c r="P17" i="32"/>
  <c r="S17" i="32"/>
  <c r="V17" i="32"/>
  <c r="W17" i="32"/>
  <c r="D15" i="31"/>
  <c r="F15" i="31"/>
  <c r="P20" i="32"/>
  <c r="S20" i="32"/>
  <c r="V20" i="32"/>
  <c r="W20" i="32"/>
  <c r="D16" i="31"/>
  <c r="F16" i="31"/>
  <c r="P15" i="32"/>
  <c r="S15" i="32"/>
  <c r="V16" i="32"/>
  <c r="W16" i="32"/>
  <c r="F17" i="31"/>
  <c r="J22" i="32"/>
  <c r="M22" i="32"/>
  <c r="P22" i="32"/>
  <c r="S22" i="32"/>
  <c r="V22" i="32"/>
  <c r="W22" i="32"/>
  <c r="D18" i="31"/>
  <c r="F18" i="31"/>
  <c r="J24" i="32"/>
  <c r="M24" i="32"/>
  <c r="P24" i="32"/>
  <c r="S24" i="32"/>
  <c r="V24" i="32"/>
  <c r="W24" i="32"/>
  <c r="D19" i="31"/>
  <c r="F19" i="31"/>
  <c r="J25" i="32"/>
  <c r="M25" i="32"/>
  <c r="P25" i="32"/>
  <c r="S25" i="32"/>
  <c r="V25" i="32"/>
  <c r="W25" i="32"/>
  <c r="D20" i="31"/>
  <c r="J21" i="32"/>
  <c r="M21" i="32"/>
  <c r="P21" i="32"/>
  <c r="S21" i="32"/>
  <c r="V21" i="32"/>
  <c r="W21" i="32"/>
  <c r="J26" i="32"/>
  <c r="M26" i="32"/>
  <c r="P26" i="32"/>
  <c r="S26" i="32"/>
  <c r="V26" i="32"/>
  <c r="W26" i="32"/>
  <c r="J27" i="32"/>
  <c r="M27" i="32"/>
  <c r="P27" i="32"/>
  <c r="S27" i="32"/>
  <c r="V27" i="32"/>
  <c r="W27" i="32"/>
  <c r="J28" i="32"/>
  <c r="M28" i="32"/>
  <c r="P28" i="32"/>
  <c r="S28" i="32"/>
  <c r="V28" i="32"/>
  <c r="W28" i="32"/>
  <c r="J23" i="32"/>
  <c r="M23" i="32"/>
  <c r="P23" i="32"/>
  <c r="S23" i="32"/>
  <c r="V23" i="32"/>
  <c r="W23" i="32"/>
  <c r="P16" i="32"/>
  <c r="S16" i="32"/>
  <c r="V19" i="32"/>
  <c r="W19" i="32"/>
  <c r="P19" i="32"/>
  <c r="S19" i="32"/>
  <c r="V14" i="32"/>
  <c r="W14" i="32"/>
  <c r="D27" i="31"/>
  <c r="P18" i="32"/>
  <c r="S18" i="32"/>
  <c r="V18" i="32"/>
  <c r="W18" i="32"/>
  <c r="D28" i="31"/>
  <c r="P14" i="32"/>
  <c r="S14" i="32"/>
  <c r="V15" i="32"/>
  <c r="W15" i="32"/>
  <c r="D29" i="31"/>
  <c r="J29" i="32"/>
  <c r="M29" i="32"/>
  <c r="P29" i="32"/>
  <c r="S29" i="32"/>
  <c r="V29" i="32"/>
  <c r="W29" i="32"/>
  <c r="D30" i="31"/>
  <c r="J30" i="32"/>
  <c r="M30" i="32"/>
  <c r="P30" i="32"/>
  <c r="S30" i="32"/>
  <c r="V30" i="32"/>
  <c r="W30" i="32"/>
  <c r="J31" i="32"/>
  <c r="M31" i="32"/>
  <c r="P31" i="32"/>
  <c r="S31" i="32"/>
  <c r="V31" i="32"/>
  <c r="W31" i="32"/>
  <c r="J32" i="32"/>
  <c r="M32" i="32"/>
  <c r="P32" i="32"/>
  <c r="S32" i="32"/>
  <c r="V32" i="32"/>
  <c r="W32" i="32"/>
  <c r="D33" i="31"/>
  <c r="J33" i="32"/>
  <c r="M33" i="32"/>
  <c r="P33" i="32"/>
  <c r="S33" i="32"/>
  <c r="V33" i="32"/>
  <c r="W33" i="32"/>
  <c r="D34" i="31"/>
  <c r="F34" i="31"/>
  <c r="J34" i="32"/>
  <c r="M34" i="32"/>
  <c r="P34" i="32"/>
  <c r="S34" i="32"/>
  <c r="V34" i="32"/>
  <c r="W34" i="32"/>
  <c r="D35" i="31"/>
  <c r="F35" i="31"/>
  <c r="J35" i="32"/>
  <c r="M35" i="32"/>
  <c r="P35" i="32"/>
  <c r="S35" i="32"/>
  <c r="V35" i="32"/>
  <c r="W35" i="32"/>
  <c r="D36" i="31"/>
  <c r="F36" i="31"/>
  <c r="J36" i="32"/>
  <c r="M36" i="32"/>
  <c r="P36" i="32"/>
  <c r="S36" i="32"/>
  <c r="V36" i="32"/>
  <c r="W36" i="32"/>
  <c r="D37" i="31"/>
  <c r="F37" i="31"/>
  <c r="J37" i="32"/>
  <c r="M37" i="32"/>
  <c r="P37" i="32"/>
  <c r="S37" i="32"/>
  <c r="V37" i="32"/>
  <c r="W37" i="32"/>
  <c r="D38" i="31"/>
  <c r="F38" i="31"/>
  <c r="J38" i="32"/>
  <c r="M38" i="32"/>
  <c r="P38" i="32"/>
  <c r="S38" i="32"/>
  <c r="V38" i="32"/>
  <c r="W38" i="32"/>
  <c r="F39" i="31"/>
  <c r="J39" i="32"/>
  <c r="M39" i="32"/>
  <c r="P39" i="32"/>
  <c r="S39" i="32"/>
  <c r="V39" i="32"/>
  <c r="W39" i="32"/>
  <c r="D40" i="31"/>
  <c r="F40" i="31"/>
  <c r="J40" i="32"/>
  <c r="M40" i="32"/>
  <c r="P40" i="32"/>
  <c r="S40" i="32"/>
  <c r="V40" i="32"/>
  <c r="W40" i="32"/>
  <c r="D41" i="31"/>
  <c r="F41" i="31"/>
  <c r="J41" i="32"/>
  <c r="M41" i="32"/>
  <c r="P41" i="32"/>
  <c r="S41" i="32"/>
  <c r="V41" i="32"/>
  <c r="W41" i="32"/>
  <c r="D42" i="31"/>
  <c r="J42" i="32"/>
  <c r="M42" i="32"/>
  <c r="P42" i="32"/>
  <c r="S42" i="32"/>
  <c r="V42" i="32"/>
  <c r="W42" i="32"/>
  <c r="D43" i="31"/>
  <c r="J43" i="32"/>
  <c r="M43" i="32"/>
  <c r="P43" i="32"/>
  <c r="S43" i="32"/>
  <c r="V43" i="32"/>
  <c r="W43" i="32"/>
  <c r="D44" i="31"/>
  <c r="J44" i="32"/>
  <c r="M44" i="32"/>
  <c r="P44" i="32"/>
  <c r="S44" i="32"/>
  <c r="V44" i="32"/>
  <c r="W44" i="32"/>
  <c r="D45" i="31"/>
  <c r="J45" i="32"/>
  <c r="M45" i="32"/>
  <c r="P45" i="32"/>
  <c r="S45" i="32"/>
  <c r="V45" i="32"/>
  <c r="W45" i="32"/>
  <c r="D46" i="31"/>
  <c r="J46" i="32"/>
  <c r="M46" i="32"/>
  <c r="P46" i="32"/>
  <c r="S46" i="32"/>
  <c r="V46" i="32"/>
  <c r="W46" i="32"/>
  <c r="D47" i="31"/>
  <c r="J47" i="32"/>
  <c r="M47" i="32"/>
  <c r="P47" i="32"/>
  <c r="S47" i="32"/>
  <c r="V47" i="32"/>
  <c r="W47" i="32"/>
  <c r="D48" i="31"/>
  <c r="J48" i="32"/>
  <c r="M48" i="32"/>
  <c r="P48" i="32"/>
  <c r="S48" i="32"/>
  <c r="V48" i="32"/>
  <c r="W48" i="32"/>
  <c r="D49" i="31"/>
  <c r="J49" i="32"/>
  <c r="M49" i="32"/>
  <c r="P49" i="32"/>
  <c r="S49" i="32"/>
  <c r="V49" i="32"/>
  <c r="W49" i="32"/>
  <c r="D50" i="31"/>
  <c r="J50" i="32"/>
  <c r="M50" i="32"/>
  <c r="P50" i="32"/>
  <c r="S50" i="32"/>
  <c r="V50" i="32"/>
  <c r="W50" i="32"/>
  <c r="D51" i="31"/>
  <c r="F51" i="31"/>
  <c r="J51" i="32"/>
  <c r="M51" i="32"/>
  <c r="P51" i="32"/>
  <c r="S51" i="32"/>
  <c r="V51" i="32"/>
  <c r="W51" i="32"/>
  <c r="F52" i="31"/>
  <c r="J52" i="32"/>
  <c r="M52" i="32"/>
  <c r="P52" i="32"/>
  <c r="S52" i="32"/>
  <c r="V52" i="32"/>
  <c r="W52" i="32"/>
  <c r="D53" i="31"/>
  <c r="F53" i="31"/>
  <c r="J53" i="32"/>
  <c r="M53" i="32"/>
  <c r="P53" i="32"/>
  <c r="S53" i="32"/>
  <c r="V53" i="32"/>
  <c r="W53" i="32"/>
  <c r="D54" i="31"/>
  <c r="F54" i="31"/>
  <c r="J54" i="32"/>
  <c r="M54" i="32"/>
  <c r="P54" i="32"/>
  <c r="S54" i="32"/>
  <c r="V54" i="32"/>
  <c r="W54" i="32"/>
  <c r="F55" i="31"/>
  <c r="J55" i="32"/>
  <c r="M55" i="32"/>
  <c r="P55" i="32"/>
  <c r="S55" i="32"/>
  <c r="V55" i="32"/>
  <c r="W55" i="32"/>
  <c r="D56" i="31"/>
  <c r="F56" i="31"/>
  <c r="J56" i="32"/>
  <c r="M56" i="32"/>
  <c r="P56" i="32"/>
  <c r="S56" i="32"/>
  <c r="V56" i="32"/>
  <c r="W56" i="32"/>
  <c r="D57" i="31"/>
  <c r="F57" i="31"/>
  <c r="J57" i="32"/>
  <c r="M57" i="32"/>
  <c r="P57" i="32"/>
  <c r="S57" i="32"/>
  <c r="V57" i="32"/>
  <c r="W57" i="32"/>
  <c r="F58" i="31"/>
  <c r="J58" i="32"/>
  <c r="M58" i="32"/>
  <c r="P58" i="32"/>
  <c r="S58" i="32"/>
  <c r="V58" i="32"/>
  <c r="W58" i="32"/>
  <c r="D59" i="31"/>
  <c r="F59" i="31"/>
  <c r="J59" i="32"/>
  <c r="M59" i="32"/>
  <c r="P59" i="32"/>
  <c r="S59" i="32"/>
  <c r="V59" i="32"/>
  <c r="W59" i="32"/>
  <c r="D60" i="31"/>
  <c r="F60" i="31"/>
  <c r="J60" i="32"/>
  <c r="M60" i="32"/>
  <c r="P60" i="32"/>
  <c r="S60" i="32"/>
  <c r="V60" i="32"/>
  <c r="W60" i="32"/>
  <c r="D61" i="31"/>
  <c r="F61" i="31"/>
  <c r="J61" i="32"/>
  <c r="M61" i="32"/>
  <c r="P61" i="32"/>
  <c r="S61" i="32"/>
  <c r="V61" i="32"/>
  <c r="W61" i="32"/>
  <c r="D62" i="31"/>
  <c r="F62" i="31"/>
  <c r="J62" i="32"/>
  <c r="M62" i="32"/>
  <c r="P62" i="32"/>
  <c r="S62" i="32"/>
  <c r="V62" i="32"/>
  <c r="W62" i="32"/>
  <c r="D63" i="31"/>
  <c r="F63" i="31"/>
  <c r="J63" i="32"/>
  <c r="M63" i="32"/>
  <c r="P63" i="32"/>
  <c r="S63" i="32"/>
  <c r="V63" i="32"/>
  <c r="W63" i="32"/>
  <c r="D64" i="31"/>
  <c r="F64" i="31"/>
  <c r="J64" i="32"/>
  <c r="M64" i="32"/>
  <c r="P64" i="32"/>
  <c r="S64" i="32"/>
  <c r="V64" i="32"/>
  <c r="W64" i="32"/>
  <c r="F65" i="31"/>
  <c r="J65" i="32"/>
  <c r="M65" i="32"/>
  <c r="P65" i="32"/>
  <c r="S65" i="32"/>
  <c r="V65" i="32"/>
  <c r="W65" i="32"/>
  <c r="D66" i="31"/>
  <c r="F66" i="31"/>
  <c r="J66" i="32"/>
  <c r="M66" i="32"/>
  <c r="P66" i="32"/>
  <c r="S66" i="32"/>
  <c r="V66" i="32"/>
  <c r="W66" i="32"/>
  <c r="F67" i="31"/>
  <c r="J67" i="32"/>
  <c r="M67" i="32"/>
  <c r="P67" i="32"/>
  <c r="S67" i="32"/>
  <c r="V67" i="32"/>
  <c r="W67" i="32"/>
  <c r="F68" i="31"/>
  <c r="J68" i="32"/>
  <c r="M68" i="32"/>
  <c r="P68" i="32"/>
  <c r="S68" i="32"/>
  <c r="V68" i="32"/>
  <c r="W68" i="32"/>
  <c r="F69" i="31"/>
  <c r="J69" i="32"/>
  <c r="M69" i="32"/>
  <c r="P69" i="32"/>
  <c r="S69" i="32"/>
  <c r="V69" i="32"/>
  <c r="W69" i="32"/>
  <c r="D70" i="31"/>
  <c r="F70" i="31"/>
  <c r="J70" i="32"/>
  <c r="M70" i="32"/>
  <c r="P70" i="32"/>
  <c r="S70" i="32"/>
  <c r="V70" i="32"/>
  <c r="W70" i="32"/>
  <c r="F71" i="31"/>
  <c r="J71" i="32"/>
  <c r="M71" i="32"/>
  <c r="P71" i="32"/>
  <c r="S71" i="32"/>
  <c r="V71" i="32"/>
  <c r="W71" i="32"/>
  <c r="F72" i="31"/>
  <c r="J72" i="32"/>
  <c r="M72" i="32"/>
  <c r="P72" i="32"/>
  <c r="S72" i="32"/>
  <c r="V72" i="32"/>
  <c r="W72" i="32"/>
  <c r="F73" i="31"/>
  <c r="J73" i="32"/>
  <c r="M73" i="32"/>
  <c r="P73" i="32"/>
  <c r="S73" i="32"/>
  <c r="V73" i="32"/>
  <c r="W73" i="32"/>
  <c r="C6" i="21"/>
  <c r="C7" i="21"/>
  <c r="D14" i="21"/>
  <c r="F14" i="21"/>
  <c r="J49" i="36"/>
  <c r="M49" i="36"/>
  <c r="P49" i="36"/>
  <c r="S49" i="36"/>
  <c r="V49" i="36"/>
  <c r="W49" i="36"/>
  <c r="D15" i="21"/>
  <c r="F15" i="21"/>
  <c r="J58" i="36"/>
  <c r="M58" i="36"/>
  <c r="P58" i="36"/>
  <c r="S58" i="36"/>
  <c r="V58" i="36"/>
  <c r="W58" i="36"/>
  <c r="J64" i="36"/>
  <c r="M64" i="36"/>
  <c r="P64" i="36"/>
  <c r="S64" i="36"/>
  <c r="V64" i="36"/>
  <c r="W64" i="36"/>
  <c r="J39" i="36"/>
  <c r="M39" i="36"/>
  <c r="P39" i="36"/>
  <c r="S39" i="36"/>
  <c r="V39" i="36"/>
  <c r="W39" i="36"/>
  <c r="J21" i="36"/>
  <c r="M21" i="36"/>
  <c r="P21" i="36"/>
  <c r="S21" i="36"/>
  <c r="V21" i="36"/>
  <c r="W21" i="36"/>
  <c r="J15" i="36"/>
  <c r="M15" i="36"/>
  <c r="P15" i="36"/>
  <c r="S15" i="36"/>
  <c r="V15" i="36"/>
  <c r="W15" i="36"/>
  <c r="J43" i="36"/>
  <c r="M43" i="36"/>
  <c r="P43" i="36"/>
  <c r="S43" i="36"/>
  <c r="V43" i="36"/>
  <c r="W43" i="36"/>
  <c r="J63" i="36"/>
  <c r="M63" i="36"/>
  <c r="P63" i="36"/>
  <c r="S63" i="36"/>
  <c r="V63" i="36"/>
  <c r="W63" i="36"/>
  <c r="J48" i="36"/>
  <c r="M48" i="36"/>
  <c r="P48" i="36"/>
  <c r="S48" i="36"/>
  <c r="V48" i="36"/>
  <c r="W48" i="36"/>
  <c r="J67" i="36"/>
  <c r="M67" i="36"/>
  <c r="P67" i="36"/>
  <c r="S67" i="36"/>
  <c r="V67" i="36"/>
  <c r="W67" i="36"/>
  <c r="J36" i="36"/>
  <c r="M36" i="36"/>
  <c r="P36" i="36"/>
  <c r="S36" i="36"/>
  <c r="V36" i="36"/>
  <c r="J56" i="36"/>
  <c r="M56" i="36"/>
  <c r="P56" i="36"/>
  <c r="S56" i="36"/>
  <c r="V56" i="36"/>
  <c r="W56" i="36"/>
  <c r="J73" i="36"/>
  <c r="M73" i="36"/>
  <c r="P73" i="36"/>
  <c r="S73" i="36"/>
  <c r="V73" i="36"/>
  <c r="W73" i="36"/>
  <c r="J57" i="36"/>
  <c r="M57" i="36"/>
  <c r="P57" i="36"/>
  <c r="S57" i="36"/>
  <c r="V57" i="36"/>
  <c r="W57" i="36"/>
  <c r="J38" i="36"/>
  <c r="M38" i="36"/>
  <c r="P38" i="36"/>
  <c r="S38" i="36"/>
  <c r="V38" i="36"/>
  <c r="W38" i="36"/>
  <c r="J65" i="36"/>
  <c r="M65" i="36"/>
  <c r="P65" i="36"/>
  <c r="S65" i="36"/>
  <c r="V65" i="36"/>
  <c r="W65" i="36"/>
  <c r="J28" i="36"/>
  <c r="M28" i="36"/>
  <c r="P28" i="36"/>
  <c r="S28" i="36"/>
  <c r="V28" i="36"/>
  <c r="W28" i="36"/>
  <c r="J35" i="36"/>
  <c r="M35" i="36"/>
  <c r="P35" i="36"/>
  <c r="S35" i="36"/>
  <c r="V35" i="36"/>
  <c r="W35" i="36"/>
  <c r="J42" i="36"/>
  <c r="M42" i="36"/>
  <c r="P42" i="36"/>
  <c r="S42" i="36"/>
  <c r="V42" i="36"/>
  <c r="W42" i="36"/>
  <c r="J18" i="36"/>
  <c r="M18" i="36"/>
  <c r="P18" i="36"/>
  <c r="S18" i="36"/>
  <c r="V18" i="36"/>
  <c r="W18" i="36"/>
  <c r="J40" i="36"/>
  <c r="M40" i="36"/>
  <c r="P40" i="36"/>
  <c r="S40" i="36"/>
  <c r="V40" i="36"/>
  <c r="W40" i="36"/>
  <c r="J37" i="36"/>
  <c r="M37" i="36"/>
  <c r="P37" i="36"/>
  <c r="S37" i="36"/>
  <c r="V37" i="36"/>
  <c r="W37" i="36"/>
  <c r="J19" i="36"/>
  <c r="M19" i="36"/>
  <c r="P19" i="36"/>
  <c r="S19" i="36"/>
  <c r="V19" i="36"/>
  <c r="W19" i="36"/>
  <c r="J26" i="36"/>
  <c r="M26" i="36"/>
  <c r="P26" i="36"/>
  <c r="S26" i="36"/>
  <c r="V26" i="36"/>
  <c r="W26" i="36"/>
  <c r="J46" i="36"/>
  <c r="M46" i="36"/>
  <c r="P46" i="36"/>
  <c r="S46" i="36"/>
  <c r="V46" i="36"/>
  <c r="W46" i="36"/>
  <c r="J71" i="36"/>
  <c r="M71" i="36"/>
  <c r="P71" i="36"/>
  <c r="S71" i="36"/>
  <c r="V71" i="36"/>
  <c r="W71" i="36"/>
  <c r="J55" i="36"/>
  <c r="M55" i="36"/>
  <c r="P55" i="36"/>
  <c r="S55" i="36"/>
  <c r="V55" i="36"/>
  <c r="W55" i="36"/>
  <c r="J41" i="36"/>
  <c r="M41" i="36"/>
  <c r="P41" i="36"/>
  <c r="S41" i="36"/>
  <c r="V41" i="36"/>
  <c r="W41" i="36"/>
  <c r="J68" i="36"/>
  <c r="M68" i="36"/>
  <c r="P68" i="36"/>
  <c r="S68" i="36"/>
  <c r="V68" i="36"/>
  <c r="W68" i="36"/>
  <c r="J66" i="36"/>
  <c r="M66" i="36"/>
  <c r="P66" i="36"/>
  <c r="S66" i="36"/>
  <c r="V66" i="36"/>
  <c r="W66" i="36"/>
  <c r="J22" i="36"/>
  <c r="M22" i="36"/>
  <c r="P22" i="36"/>
  <c r="S22" i="36"/>
  <c r="V22" i="36"/>
  <c r="W22" i="36"/>
  <c r="J70" i="36"/>
  <c r="M70" i="36"/>
  <c r="P70" i="36"/>
  <c r="S70" i="36"/>
  <c r="V70" i="36"/>
  <c r="W70" i="36"/>
  <c r="J72" i="36"/>
  <c r="M72" i="36"/>
  <c r="P72" i="36"/>
  <c r="S72" i="36"/>
  <c r="V72" i="36"/>
  <c r="W72" i="36"/>
  <c r="J52" i="36"/>
  <c r="M52" i="36"/>
  <c r="P52" i="36"/>
  <c r="S52" i="36"/>
  <c r="V52" i="36"/>
  <c r="W52" i="36"/>
  <c r="J29" i="36"/>
  <c r="M29" i="36"/>
  <c r="P29" i="36"/>
  <c r="S29" i="36"/>
  <c r="V29" i="36"/>
  <c r="W29" i="36"/>
  <c r="J59" i="36"/>
  <c r="M59" i="36"/>
  <c r="P59" i="36"/>
  <c r="S59" i="36"/>
  <c r="V59" i="36"/>
  <c r="W59" i="36"/>
  <c r="J53" i="36"/>
  <c r="M53" i="36"/>
  <c r="P53" i="36"/>
  <c r="S53" i="36"/>
  <c r="V53" i="36"/>
  <c r="W53" i="36"/>
  <c r="J32" i="36"/>
  <c r="M32" i="36"/>
  <c r="P32" i="36"/>
  <c r="S32" i="36"/>
  <c r="V32" i="36"/>
  <c r="W32" i="36"/>
  <c r="J47" i="36"/>
  <c r="M47" i="36"/>
  <c r="P47" i="36"/>
  <c r="S47" i="36"/>
  <c r="V47" i="36"/>
  <c r="W47" i="36"/>
  <c r="J62" i="36"/>
  <c r="M62" i="36"/>
  <c r="P62" i="36"/>
  <c r="S62" i="36"/>
  <c r="V62" i="36"/>
  <c r="W62" i="36"/>
  <c r="J27" i="36"/>
  <c r="M27" i="36"/>
  <c r="P27" i="36"/>
  <c r="S27" i="36"/>
  <c r="V27" i="36"/>
  <c r="W27" i="36"/>
  <c r="J44" i="36"/>
  <c r="M44" i="36"/>
  <c r="P44" i="36"/>
  <c r="S44" i="36"/>
  <c r="V44" i="36"/>
  <c r="W44" i="36"/>
  <c r="J30" i="36"/>
  <c r="M30" i="36"/>
  <c r="P30" i="36"/>
  <c r="S30" i="36"/>
  <c r="V30" i="36"/>
  <c r="W30" i="36"/>
  <c r="J60" i="36"/>
  <c r="M60" i="36"/>
  <c r="P60" i="36"/>
  <c r="S60" i="36"/>
  <c r="V60" i="36"/>
  <c r="W60" i="36"/>
  <c r="J54" i="36"/>
  <c r="M54" i="36"/>
  <c r="P54" i="36"/>
  <c r="S54" i="36"/>
  <c r="V54" i="36"/>
  <c r="W54" i="36"/>
  <c r="J31" i="36"/>
  <c r="M31" i="36"/>
  <c r="P31" i="36"/>
  <c r="S31" i="36"/>
  <c r="V31" i="36"/>
  <c r="W31" i="36"/>
  <c r="J61" i="36"/>
  <c r="M61" i="36"/>
  <c r="P61" i="36"/>
  <c r="S61" i="36"/>
  <c r="V61" i="36"/>
  <c r="W61" i="36"/>
  <c r="J33" i="36"/>
  <c r="M33" i="36"/>
  <c r="P33" i="36"/>
  <c r="S33" i="36"/>
  <c r="V33" i="36"/>
  <c r="W33" i="36"/>
  <c r="J45" i="36"/>
  <c r="M45" i="36"/>
  <c r="P45" i="36"/>
  <c r="S45" i="36"/>
  <c r="V45" i="36"/>
  <c r="W45" i="36"/>
  <c r="J51" i="36"/>
  <c r="M51" i="36"/>
  <c r="P51" i="36"/>
  <c r="S51" i="36"/>
  <c r="V51" i="36"/>
  <c r="W51" i="36"/>
  <c r="J23" i="36"/>
  <c r="M23" i="36"/>
  <c r="P23" i="36"/>
  <c r="S23" i="36"/>
  <c r="V23" i="36"/>
  <c r="W23" i="36"/>
  <c r="J50" i="36"/>
  <c r="M50" i="36"/>
  <c r="P50" i="36"/>
  <c r="S50" i="36"/>
  <c r="V50" i="36"/>
  <c r="W50" i="36"/>
  <c r="J17" i="36"/>
  <c r="M17" i="36"/>
  <c r="P17" i="36"/>
  <c r="S17" i="36"/>
  <c r="V17" i="36"/>
  <c r="W17" i="36"/>
  <c r="J16" i="36"/>
  <c r="M16" i="36"/>
  <c r="P16" i="36"/>
  <c r="S16" i="36"/>
  <c r="V16" i="36"/>
  <c r="W16" i="36"/>
  <c r="J25" i="36"/>
  <c r="M25" i="36"/>
  <c r="P25" i="36"/>
  <c r="S25" i="36"/>
  <c r="V25" i="36"/>
  <c r="W25" i="36"/>
  <c r="J14" i="36"/>
  <c r="M14" i="36"/>
  <c r="P14" i="36"/>
  <c r="S14" i="36"/>
  <c r="V14" i="36"/>
  <c r="W14" i="36"/>
  <c r="J20" i="36"/>
  <c r="M20" i="36"/>
  <c r="P20" i="36"/>
  <c r="S20" i="36"/>
  <c r="V20" i="36"/>
  <c r="W20" i="36"/>
  <c r="J24" i="36"/>
  <c r="M24" i="36"/>
  <c r="P24" i="36"/>
  <c r="S24" i="36"/>
  <c r="V24" i="36"/>
  <c r="W24" i="36"/>
  <c r="J34" i="36"/>
  <c r="M34" i="36"/>
  <c r="P34" i="36"/>
  <c r="S34" i="36"/>
  <c r="V34" i="36"/>
  <c r="W34" i="36"/>
  <c r="J69" i="36"/>
  <c r="M69" i="36"/>
  <c r="P69" i="36"/>
  <c r="S69" i="36"/>
  <c r="V69" i="36"/>
  <c r="W69" i="36"/>
  <c r="C6" i="27"/>
  <c r="G6" i="27"/>
  <c r="D14" i="27"/>
  <c r="F14" i="27"/>
  <c r="V19" i="28"/>
  <c r="W19" i="28"/>
  <c r="V24" i="28"/>
  <c r="W24" i="28"/>
  <c r="P23" i="28"/>
  <c r="S23" i="28"/>
  <c r="V23" i="28"/>
  <c r="W23" i="28"/>
  <c r="V21" i="28"/>
  <c r="W21" i="28"/>
  <c r="J30" i="28"/>
  <c r="M30" i="28"/>
  <c r="P30" i="28"/>
  <c r="S30" i="28"/>
  <c r="V30" i="28"/>
  <c r="W30" i="28"/>
  <c r="V15" i="28"/>
  <c r="W15" i="28"/>
  <c r="P18" i="28"/>
  <c r="S18" i="28"/>
  <c r="V18" i="28"/>
  <c r="W18" i="28"/>
  <c r="J25" i="28"/>
  <c r="M25" i="28"/>
  <c r="P25" i="28"/>
  <c r="S25" i="28"/>
  <c r="V25" i="28"/>
  <c r="W25" i="28"/>
  <c r="V14" i="28"/>
  <c r="W14" i="28"/>
  <c r="J26" i="28"/>
  <c r="M26" i="28"/>
  <c r="P26" i="28"/>
  <c r="S26" i="28"/>
  <c r="V26" i="28"/>
  <c r="W26" i="28"/>
  <c r="V20" i="28"/>
  <c r="W20" i="28"/>
  <c r="J27" i="28"/>
  <c r="M27" i="28"/>
  <c r="P27" i="28"/>
  <c r="S27" i="28"/>
  <c r="V27" i="28"/>
  <c r="W27" i="28"/>
  <c r="V17" i="28"/>
  <c r="W17" i="28"/>
  <c r="J28" i="28"/>
  <c r="M28" i="28"/>
  <c r="P28" i="28"/>
  <c r="S28" i="28"/>
  <c r="V28" i="28"/>
  <c r="W28" i="28"/>
  <c r="P16" i="28"/>
  <c r="S16" i="28"/>
  <c r="V16" i="28"/>
  <c r="W16" i="28"/>
  <c r="J29" i="28"/>
  <c r="M29" i="28"/>
  <c r="P29" i="28"/>
  <c r="S29" i="28"/>
  <c r="V29" i="28"/>
  <c r="W29" i="28"/>
  <c r="V22" i="28"/>
  <c r="W22" i="28"/>
  <c r="J31" i="28"/>
  <c r="M31" i="28"/>
  <c r="P31" i="28"/>
  <c r="S31" i="28"/>
  <c r="V31" i="28"/>
  <c r="W31" i="28"/>
  <c r="J32" i="28"/>
  <c r="M32" i="28"/>
  <c r="P32" i="28"/>
  <c r="S32" i="28"/>
  <c r="V32" i="28"/>
  <c r="W32" i="28"/>
  <c r="J33" i="28"/>
  <c r="M33" i="28"/>
  <c r="P33" i="28"/>
  <c r="S33" i="28"/>
  <c r="V33" i="28"/>
  <c r="W33" i="28"/>
  <c r="J34" i="28"/>
  <c r="M34" i="28"/>
  <c r="P34" i="28"/>
  <c r="S34" i="28"/>
  <c r="V34" i="28"/>
  <c r="W34" i="28"/>
  <c r="J35" i="28"/>
  <c r="M35" i="28"/>
  <c r="P35" i="28"/>
  <c r="S35" i="28"/>
  <c r="V35" i="28"/>
  <c r="W35" i="28"/>
  <c r="J36" i="28"/>
  <c r="M36" i="28"/>
  <c r="P36" i="28"/>
  <c r="S36" i="28"/>
  <c r="V36" i="28"/>
  <c r="W36" i="28"/>
  <c r="J37" i="28"/>
  <c r="M37" i="28"/>
  <c r="P37" i="28"/>
  <c r="S37" i="28"/>
  <c r="V37" i="28"/>
  <c r="W37" i="28"/>
  <c r="J38" i="28"/>
  <c r="M38" i="28"/>
  <c r="P38" i="28"/>
  <c r="S38" i="28"/>
  <c r="V38" i="28"/>
  <c r="W38" i="28"/>
  <c r="J39" i="28"/>
  <c r="M39" i="28"/>
  <c r="P39" i="28"/>
  <c r="S39" i="28"/>
  <c r="V39" i="28"/>
  <c r="W39" i="28"/>
  <c r="J40" i="28"/>
  <c r="M40" i="28"/>
  <c r="P40" i="28"/>
  <c r="S40" i="28"/>
  <c r="V40" i="28"/>
  <c r="W40" i="28"/>
  <c r="J41" i="28"/>
  <c r="M41" i="28"/>
  <c r="P41" i="28"/>
  <c r="S41" i="28"/>
  <c r="V41" i="28"/>
  <c r="W41" i="28"/>
  <c r="J42" i="28"/>
  <c r="M42" i="28"/>
  <c r="P42" i="28"/>
  <c r="S42" i="28"/>
  <c r="V42" i="28"/>
  <c r="W42" i="28"/>
  <c r="J43" i="28"/>
  <c r="M43" i="28"/>
  <c r="P43" i="28"/>
  <c r="S43" i="28"/>
  <c r="V43" i="28"/>
  <c r="W43" i="28"/>
  <c r="J44" i="28"/>
  <c r="M44" i="28"/>
  <c r="P44" i="28"/>
  <c r="S44" i="28"/>
  <c r="V44" i="28"/>
  <c r="W44" i="28"/>
  <c r="J45" i="28"/>
  <c r="M45" i="28"/>
  <c r="P45" i="28"/>
  <c r="S45" i="28"/>
  <c r="V45" i="28"/>
  <c r="W45" i="28"/>
  <c r="J46" i="28"/>
  <c r="M46" i="28"/>
  <c r="P46" i="28"/>
  <c r="S46" i="28"/>
  <c r="V46" i="28"/>
  <c r="W46" i="28"/>
  <c r="J47" i="28"/>
  <c r="M47" i="28"/>
  <c r="P47" i="28"/>
  <c r="S47" i="28"/>
  <c r="V47" i="28"/>
  <c r="W47" i="28"/>
  <c r="J48" i="28"/>
  <c r="M48" i="28"/>
  <c r="P48" i="28"/>
  <c r="S48" i="28"/>
  <c r="V48" i="28"/>
  <c r="W48" i="28"/>
  <c r="D52" i="27"/>
  <c r="F52" i="27"/>
  <c r="J49" i="28"/>
  <c r="M49" i="28"/>
  <c r="P49" i="28"/>
  <c r="S49" i="28"/>
  <c r="V49" i="28"/>
  <c r="W49" i="28"/>
  <c r="D53" i="27"/>
  <c r="F53" i="27"/>
  <c r="J50" i="28"/>
  <c r="M50" i="28"/>
  <c r="P50" i="28"/>
  <c r="S50" i="28"/>
  <c r="V50" i="28"/>
  <c r="W50" i="28"/>
  <c r="D54" i="27"/>
  <c r="F54" i="27"/>
  <c r="J51" i="28"/>
  <c r="M51" i="28"/>
  <c r="P51" i="28"/>
  <c r="S51" i="28"/>
  <c r="V51" i="28"/>
  <c r="W51" i="28"/>
  <c r="D55" i="27"/>
  <c r="F55" i="27"/>
  <c r="J52" i="28"/>
  <c r="M52" i="28"/>
  <c r="P52" i="28"/>
  <c r="S52" i="28"/>
  <c r="V52" i="28"/>
  <c r="W52" i="28"/>
  <c r="D56" i="27"/>
  <c r="F56" i="27"/>
  <c r="J53" i="28"/>
  <c r="M53" i="28"/>
  <c r="P53" i="28"/>
  <c r="S53" i="28"/>
  <c r="V53" i="28"/>
  <c r="W53" i="28"/>
  <c r="D57" i="27"/>
  <c r="F57" i="27"/>
  <c r="J54" i="28"/>
  <c r="M54" i="28"/>
  <c r="P54" i="28"/>
  <c r="S54" i="28"/>
  <c r="V54" i="28"/>
  <c r="W54" i="28"/>
  <c r="D58" i="27"/>
  <c r="F58" i="27"/>
  <c r="J55" i="28"/>
  <c r="M55" i="28"/>
  <c r="P55" i="28"/>
  <c r="S55" i="28"/>
  <c r="V55" i="28"/>
  <c r="W55" i="28"/>
  <c r="D59" i="27"/>
  <c r="F59" i="27"/>
  <c r="J56" i="28"/>
  <c r="M56" i="28"/>
  <c r="P56" i="28"/>
  <c r="S56" i="28"/>
  <c r="V56" i="28"/>
  <c r="W56" i="28"/>
  <c r="D60" i="27"/>
  <c r="F60" i="27"/>
  <c r="J57" i="28"/>
  <c r="M57" i="28"/>
  <c r="P57" i="28"/>
  <c r="S57" i="28"/>
  <c r="V57" i="28"/>
  <c r="W57" i="28"/>
  <c r="D61" i="27"/>
  <c r="F61" i="27"/>
  <c r="J58" i="28"/>
  <c r="M58" i="28"/>
  <c r="P58" i="28"/>
  <c r="S58" i="28"/>
  <c r="V58" i="28"/>
  <c r="W58" i="28"/>
  <c r="D62" i="27"/>
  <c r="F62" i="27"/>
  <c r="J59" i="28"/>
  <c r="M59" i="28"/>
  <c r="P59" i="28"/>
  <c r="S59" i="28"/>
  <c r="V59" i="28"/>
  <c r="W59" i="28"/>
  <c r="D63" i="27"/>
  <c r="F63" i="27"/>
  <c r="J60" i="28"/>
  <c r="M60" i="28"/>
  <c r="P60" i="28"/>
  <c r="S60" i="28"/>
  <c r="V60" i="28"/>
  <c r="W60" i="28"/>
  <c r="D64" i="27"/>
  <c r="F64" i="27"/>
  <c r="J61" i="28"/>
  <c r="M61" i="28"/>
  <c r="P61" i="28"/>
  <c r="S61" i="28"/>
  <c r="V61" i="28"/>
  <c r="W61" i="28"/>
  <c r="D65" i="27"/>
  <c r="F65" i="27"/>
  <c r="J62" i="28"/>
  <c r="M62" i="28"/>
  <c r="P62" i="28"/>
  <c r="S62" i="28"/>
  <c r="V62" i="28"/>
  <c r="W62" i="28"/>
  <c r="D66" i="27"/>
  <c r="F66" i="27"/>
  <c r="J63" i="28"/>
  <c r="M63" i="28"/>
  <c r="P63" i="28"/>
  <c r="S63" i="28"/>
  <c r="V63" i="28"/>
  <c r="W63" i="28"/>
  <c r="D67" i="27"/>
  <c r="F67" i="27"/>
  <c r="J64" i="28"/>
  <c r="M64" i="28"/>
  <c r="P64" i="28"/>
  <c r="S64" i="28"/>
  <c r="V64" i="28"/>
  <c r="W64" i="28"/>
  <c r="D68" i="27"/>
  <c r="F68" i="27"/>
  <c r="J65" i="28"/>
  <c r="M65" i="28"/>
  <c r="P65" i="28"/>
  <c r="S65" i="28"/>
  <c r="V65" i="28"/>
  <c r="W65" i="28"/>
  <c r="D69" i="27"/>
  <c r="F69" i="27"/>
  <c r="J66" i="28"/>
  <c r="M66" i="28"/>
  <c r="P66" i="28"/>
  <c r="S66" i="28"/>
  <c r="V66" i="28"/>
  <c r="W66" i="28"/>
  <c r="D70" i="27"/>
  <c r="F70" i="27"/>
  <c r="J67" i="28"/>
  <c r="M67" i="28"/>
  <c r="P67" i="28"/>
  <c r="S67" i="28"/>
  <c r="V67" i="28"/>
  <c r="W67" i="28"/>
  <c r="D71" i="27"/>
  <c r="F71" i="27"/>
  <c r="J68" i="28"/>
  <c r="M68" i="28"/>
  <c r="P68" i="28"/>
  <c r="S68" i="28"/>
  <c r="V68" i="28"/>
  <c r="W68" i="28"/>
  <c r="D72" i="27"/>
  <c r="F72" i="27"/>
  <c r="J69" i="28"/>
  <c r="M69" i="28"/>
  <c r="P69" i="28"/>
  <c r="S69" i="28"/>
  <c r="V69" i="28"/>
  <c r="W69" i="28"/>
  <c r="D73" i="27"/>
  <c r="F73" i="27"/>
  <c r="J70" i="28"/>
  <c r="M70" i="28"/>
  <c r="P70" i="28"/>
  <c r="S70" i="28"/>
  <c r="V70" i="28"/>
  <c r="W70" i="28"/>
  <c r="C6" i="29"/>
  <c r="G6" i="29"/>
  <c r="D14" i="29"/>
  <c r="W16" i="30"/>
  <c r="D15" i="29"/>
  <c r="F15" i="29"/>
  <c r="D16" i="29"/>
  <c r="F16" i="29"/>
  <c r="J15" i="30"/>
  <c r="M15" i="30"/>
  <c r="P15" i="30"/>
  <c r="S15" i="30"/>
  <c r="V15" i="30"/>
  <c r="W15" i="30"/>
  <c r="D17" i="29"/>
  <c r="F17" i="29"/>
  <c r="J27" i="30"/>
  <c r="M27" i="30"/>
  <c r="P27" i="30"/>
  <c r="S27" i="30"/>
  <c r="V27" i="30"/>
  <c r="W27" i="30"/>
  <c r="D18" i="29"/>
  <c r="F18" i="29"/>
  <c r="J18" i="30"/>
  <c r="M18" i="30"/>
  <c r="P18" i="30"/>
  <c r="S18" i="30"/>
  <c r="V18" i="30"/>
  <c r="W18" i="30"/>
  <c r="D19" i="29"/>
  <c r="F19" i="29"/>
  <c r="J34" i="30"/>
  <c r="M34" i="30"/>
  <c r="P34" i="30"/>
  <c r="S34" i="30"/>
  <c r="V34" i="30"/>
  <c r="W34" i="30"/>
  <c r="D20" i="29"/>
  <c r="F20" i="29"/>
  <c r="J21" i="30"/>
  <c r="M21" i="30"/>
  <c r="P21" i="30"/>
  <c r="S21" i="30"/>
  <c r="V21" i="30"/>
  <c r="W21" i="30"/>
  <c r="D21" i="29"/>
  <c r="F21" i="29"/>
  <c r="J29" i="30"/>
  <c r="M29" i="30"/>
  <c r="P29" i="30"/>
  <c r="S29" i="30"/>
  <c r="V29" i="30"/>
  <c r="W29" i="30"/>
  <c r="J23" i="30"/>
  <c r="M23" i="30"/>
  <c r="P23" i="30"/>
  <c r="S23" i="30"/>
  <c r="V23" i="30"/>
  <c r="W23" i="30"/>
  <c r="D23" i="29"/>
  <c r="F23" i="29"/>
  <c r="J19" i="30"/>
  <c r="M19" i="30"/>
  <c r="P19" i="30"/>
  <c r="S19" i="30"/>
  <c r="V19" i="30"/>
  <c r="W19" i="30"/>
  <c r="D24" i="29"/>
  <c r="F24" i="29"/>
  <c r="J25" i="30"/>
  <c r="M25" i="30"/>
  <c r="P25" i="30"/>
  <c r="S25" i="30"/>
  <c r="V25" i="30"/>
  <c r="W25" i="30"/>
  <c r="D25" i="29"/>
  <c r="F25" i="29"/>
  <c r="J20" i="30"/>
  <c r="M20" i="30"/>
  <c r="P20" i="30"/>
  <c r="S20" i="30"/>
  <c r="V20" i="30"/>
  <c r="W20" i="30"/>
  <c r="D26" i="29"/>
  <c r="F26" i="29"/>
  <c r="V17" i="30"/>
  <c r="W17" i="30"/>
  <c r="D27" i="29"/>
  <c r="F27" i="29"/>
  <c r="J30" i="30"/>
  <c r="M30" i="30"/>
  <c r="P30" i="30"/>
  <c r="S30" i="30"/>
  <c r="V30" i="30"/>
  <c r="W30" i="30"/>
  <c r="D28" i="29"/>
  <c r="F28" i="29"/>
  <c r="J31" i="30"/>
  <c r="M31" i="30"/>
  <c r="P31" i="30"/>
  <c r="S31" i="30"/>
  <c r="V31" i="30"/>
  <c r="W31" i="30"/>
  <c r="D29" i="29"/>
  <c r="F29" i="29"/>
  <c r="J32" i="30"/>
  <c r="M32" i="30"/>
  <c r="P32" i="30"/>
  <c r="S32" i="30"/>
  <c r="V32" i="30"/>
  <c r="W32" i="30"/>
  <c r="D30" i="29"/>
  <c r="F30" i="29"/>
  <c r="J24" i="30"/>
  <c r="M24" i="30"/>
  <c r="P24" i="30"/>
  <c r="S24" i="30"/>
  <c r="V24" i="30"/>
  <c r="W24" i="30"/>
  <c r="D31" i="29"/>
  <c r="F31" i="29"/>
  <c r="J26" i="30"/>
  <c r="M26" i="30"/>
  <c r="P26" i="30"/>
  <c r="S26" i="30"/>
  <c r="V26" i="30"/>
  <c r="W26" i="30"/>
  <c r="D32" i="29"/>
  <c r="F32" i="29"/>
  <c r="J22" i="30"/>
  <c r="M22" i="30"/>
  <c r="P22" i="30"/>
  <c r="S22" i="30"/>
  <c r="V22" i="30"/>
  <c r="W22" i="30"/>
  <c r="D33" i="29"/>
  <c r="F33" i="29"/>
  <c r="V14" i="30"/>
  <c r="W14" i="30"/>
  <c r="D34" i="29"/>
  <c r="F34" i="29"/>
  <c r="J28" i="30"/>
  <c r="M28" i="30"/>
  <c r="P28" i="30"/>
  <c r="S28" i="30"/>
  <c r="V28" i="30"/>
  <c r="W28" i="30"/>
  <c r="D35" i="29"/>
  <c r="F35" i="29"/>
  <c r="J35" i="30"/>
  <c r="M35" i="30"/>
  <c r="P35" i="30"/>
  <c r="S35" i="30"/>
  <c r="V35" i="30"/>
  <c r="W35" i="30"/>
  <c r="D36" i="29"/>
  <c r="F36" i="29"/>
  <c r="J36" i="30"/>
  <c r="M36" i="30"/>
  <c r="P36" i="30"/>
  <c r="S36" i="30"/>
  <c r="V36" i="30"/>
  <c r="W36" i="30"/>
  <c r="D37" i="29"/>
  <c r="F37" i="29"/>
  <c r="J37" i="30"/>
  <c r="M37" i="30"/>
  <c r="P37" i="30"/>
  <c r="S37" i="30"/>
  <c r="V37" i="30"/>
  <c r="W37" i="30"/>
  <c r="D38" i="29"/>
  <c r="F38" i="29"/>
  <c r="J38" i="30"/>
  <c r="M38" i="30"/>
  <c r="P38" i="30"/>
  <c r="S38" i="30"/>
  <c r="V38" i="30"/>
  <c r="W38" i="30"/>
  <c r="D39" i="29"/>
  <c r="F39" i="29"/>
  <c r="J39" i="30"/>
  <c r="M39" i="30"/>
  <c r="P39" i="30"/>
  <c r="S39" i="30"/>
  <c r="V39" i="30"/>
  <c r="W39" i="30"/>
  <c r="D40" i="29"/>
  <c r="F40" i="29"/>
  <c r="J40" i="30"/>
  <c r="M40" i="30"/>
  <c r="P40" i="30"/>
  <c r="S40" i="30"/>
  <c r="V40" i="30"/>
  <c r="W40" i="30"/>
  <c r="D41" i="29"/>
  <c r="F41" i="29"/>
  <c r="D42" i="29"/>
  <c r="F42" i="29"/>
  <c r="D43" i="29"/>
  <c r="F43" i="29"/>
  <c r="D44" i="29"/>
  <c r="F44" i="29"/>
  <c r="D45" i="29"/>
  <c r="F45" i="29"/>
  <c r="D46" i="29"/>
  <c r="F46" i="29"/>
  <c r="D47" i="29"/>
  <c r="F47" i="29"/>
  <c r="D48" i="29"/>
  <c r="F48" i="29"/>
  <c r="D49" i="29"/>
  <c r="F49" i="29"/>
  <c r="D50" i="29"/>
  <c r="F50" i="29"/>
  <c r="D51" i="29"/>
  <c r="F51" i="29"/>
  <c r="F52" i="29"/>
  <c r="D53" i="29"/>
  <c r="F53" i="29"/>
  <c r="D54" i="29"/>
  <c r="F54" i="29"/>
  <c r="D55" i="29"/>
  <c r="F55" i="29"/>
  <c r="F56" i="29"/>
  <c r="D57" i="29"/>
  <c r="F57" i="29"/>
  <c r="D58" i="29"/>
  <c r="F58" i="29"/>
  <c r="D59" i="29"/>
  <c r="F59" i="29"/>
  <c r="D60" i="29"/>
  <c r="F60" i="29"/>
  <c r="D61" i="29"/>
  <c r="F61" i="29"/>
  <c r="D62" i="29"/>
  <c r="F62" i="29"/>
  <c r="D63" i="29"/>
  <c r="F63" i="29"/>
  <c r="D64" i="29"/>
  <c r="F64" i="29"/>
  <c r="D65" i="29"/>
  <c r="D66" i="29"/>
  <c r="F66" i="29"/>
  <c r="D67" i="29"/>
  <c r="F67" i="29"/>
  <c r="D68" i="29"/>
  <c r="F68" i="29"/>
  <c r="D69" i="29"/>
  <c r="F69" i="29"/>
  <c r="D70" i="29"/>
  <c r="F70" i="29"/>
  <c r="D71" i="29"/>
  <c r="F71" i="29"/>
  <c r="D72" i="29"/>
  <c r="F72" i="29"/>
  <c r="D73" i="29"/>
  <c r="F73" i="29"/>
  <c r="G6" i="31"/>
  <c r="B8" i="31"/>
  <c r="D9" i="31"/>
  <c r="F9" i="31"/>
  <c r="D10" i="31"/>
  <c r="F10" i="31"/>
  <c r="A14" i="31"/>
  <c r="B14" i="31"/>
  <c r="C14" i="31"/>
  <c r="E14" i="31"/>
  <c r="G14" i="31"/>
  <c r="A15" i="31"/>
  <c r="B15" i="31"/>
  <c r="C15" i="31"/>
  <c r="E15" i="31"/>
  <c r="G15" i="31"/>
  <c r="A16" i="31"/>
  <c r="B16" i="31"/>
  <c r="C16" i="31"/>
  <c r="E16" i="31"/>
  <c r="G16" i="31"/>
  <c r="A17" i="31"/>
  <c r="B17" i="31"/>
  <c r="C17" i="31"/>
  <c r="E17" i="31"/>
  <c r="G17" i="31"/>
  <c r="A18" i="31"/>
  <c r="B18" i="31"/>
  <c r="C18" i="31"/>
  <c r="E18" i="31"/>
  <c r="G18" i="31"/>
  <c r="A19" i="31"/>
  <c r="B19" i="31"/>
  <c r="C19" i="31"/>
  <c r="E19" i="31"/>
  <c r="G19" i="31"/>
  <c r="A20" i="31"/>
  <c r="B20" i="31"/>
  <c r="C20" i="31"/>
  <c r="E20" i="31"/>
  <c r="G20" i="31"/>
  <c r="A21" i="31"/>
  <c r="B21" i="31"/>
  <c r="C21" i="31"/>
  <c r="E21" i="31"/>
  <c r="G21" i="31"/>
  <c r="A22" i="31"/>
  <c r="B22" i="31"/>
  <c r="C22" i="31"/>
  <c r="E22" i="31"/>
  <c r="G22" i="31"/>
  <c r="A23" i="31"/>
  <c r="B23" i="31"/>
  <c r="C23" i="31"/>
  <c r="E23" i="31"/>
  <c r="G23" i="31"/>
  <c r="A24" i="31"/>
  <c r="B24" i="31"/>
  <c r="C24" i="31"/>
  <c r="E24" i="31"/>
  <c r="G24" i="31"/>
  <c r="A25" i="31"/>
  <c r="B25" i="31"/>
  <c r="C25" i="31"/>
  <c r="E25" i="31"/>
  <c r="G25" i="31"/>
  <c r="A26" i="31"/>
  <c r="B26" i="31"/>
  <c r="C26" i="31"/>
  <c r="D26" i="31"/>
  <c r="E26" i="31"/>
  <c r="G26" i="31"/>
  <c r="A27" i="31"/>
  <c r="B27" i="31"/>
  <c r="C27" i="31"/>
  <c r="E27" i="31"/>
  <c r="G27" i="31"/>
  <c r="A28" i="31"/>
  <c r="B28" i="31"/>
  <c r="C28" i="31"/>
  <c r="E28" i="31"/>
  <c r="G28" i="31"/>
  <c r="A29" i="31"/>
  <c r="B29" i="31"/>
  <c r="C29" i="31"/>
  <c r="E29" i="31"/>
  <c r="G29" i="31"/>
  <c r="A30" i="31"/>
  <c r="B30" i="31"/>
  <c r="C30" i="31"/>
  <c r="E30" i="31"/>
  <c r="G30" i="31"/>
  <c r="A31" i="31"/>
  <c r="B31" i="31"/>
  <c r="C31" i="31"/>
  <c r="E31" i="31"/>
  <c r="G31" i="31"/>
  <c r="A32" i="31"/>
  <c r="B32" i="31"/>
  <c r="C32" i="31"/>
  <c r="E32" i="31"/>
  <c r="F32" i="31"/>
  <c r="G32" i="31"/>
  <c r="A33" i="31"/>
  <c r="B33" i="31"/>
  <c r="C33" i="31"/>
  <c r="E33" i="31"/>
  <c r="F33" i="31"/>
  <c r="G33" i="31"/>
  <c r="A34" i="31"/>
  <c r="B34" i="31"/>
  <c r="C34" i="31"/>
  <c r="E34" i="31"/>
  <c r="G34" i="31"/>
  <c r="A35" i="31"/>
  <c r="B35" i="31"/>
  <c r="C35" i="31"/>
  <c r="E35" i="31"/>
  <c r="G35" i="31"/>
  <c r="A36" i="31"/>
  <c r="B36" i="31"/>
  <c r="C36" i="31"/>
  <c r="E36" i="31"/>
  <c r="G36" i="31"/>
  <c r="A37" i="31"/>
  <c r="B37" i="31"/>
  <c r="C37" i="31"/>
  <c r="E37" i="31"/>
  <c r="G37" i="31"/>
  <c r="A38" i="31"/>
  <c r="B38" i="31"/>
  <c r="C38" i="31"/>
  <c r="E38" i="31"/>
  <c r="G38" i="31"/>
  <c r="A39" i="31"/>
  <c r="B39" i="31"/>
  <c r="C39" i="31"/>
  <c r="D39" i="31"/>
  <c r="E39" i="31"/>
  <c r="G39" i="31"/>
  <c r="A40" i="31"/>
  <c r="B40" i="31"/>
  <c r="C40" i="31"/>
  <c r="E40" i="31"/>
  <c r="G40" i="31"/>
  <c r="A41" i="31"/>
  <c r="B41" i="31"/>
  <c r="C41" i="31"/>
  <c r="E41" i="31"/>
  <c r="G41" i="31"/>
  <c r="A42" i="31"/>
  <c r="B42" i="31"/>
  <c r="C42" i="31"/>
  <c r="E42" i="31"/>
  <c r="G42" i="31"/>
  <c r="A43" i="31"/>
  <c r="B43" i="31"/>
  <c r="C43" i="31"/>
  <c r="E43" i="31"/>
  <c r="G43" i="31"/>
  <c r="A44" i="31"/>
  <c r="B44" i="31"/>
  <c r="C44" i="31"/>
  <c r="E44" i="31"/>
  <c r="F44" i="31"/>
  <c r="G44" i="31"/>
  <c r="A45" i="31"/>
  <c r="B45" i="31"/>
  <c r="C45" i="31"/>
  <c r="E45" i="31"/>
  <c r="G45" i="31"/>
  <c r="A46" i="31"/>
  <c r="B46" i="31"/>
  <c r="C46" i="31"/>
  <c r="E46" i="31"/>
  <c r="G46" i="31"/>
  <c r="A47" i="31"/>
  <c r="B47" i="31"/>
  <c r="C47" i="31"/>
  <c r="E47" i="31"/>
  <c r="G47" i="31"/>
  <c r="A48" i="31"/>
  <c r="B48" i="31"/>
  <c r="C48" i="31"/>
  <c r="E48" i="31"/>
  <c r="G48" i="31"/>
  <c r="A49" i="31"/>
  <c r="B49" i="31"/>
  <c r="C49" i="31"/>
  <c r="E49" i="31"/>
  <c r="G49" i="31"/>
  <c r="A50" i="31"/>
  <c r="B50" i="31"/>
  <c r="C50" i="31"/>
  <c r="E50" i="31"/>
  <c r="G50" i="31"/>
  <c r="A51" i="31"/>
  <c r="B51" i="31"/>
  <c r="C51" i="31"/>
  <c r="E51" i="31"/>
  <c r="G51" i="31"/>
  <c r="A52" i="31"/>
  <c r="B52" i="31"/>
  <c r="C52" i="31"/>
  <c r="E52" i="31"/>
  <c r="G52" i="31"/>
  <c r="A53" i="31"/>
  <c r="B53" i="31"/>
  <c r="C53" i="31"/>
  <c r="E53" i="31"/>
  <c r="G53" i="31"/>
  <c r="A54" i="31"/>
  <c r="B54" i="31"/>
  <c r="C54" i="31"/>
  <c r="E54" i="31"/>
  <c r="G54" i="31"/>
  <c r="A55" i="31"/>
  <c r="B55" i="31"/>
  <c r="C55" i="31"/>
  <c r="D55" i="31"/>
  <c r="E55" i="31"/>
  <c r="G55" i="31"/>
  <c r="A56" i="31"/>
  <c r="B56" i="31"/>
  <c r="C56" i="31"/>
  <c r="E56" i="31"/>
  <c r="G56" i="31"/>
  <c r="A57" i="31"/>
  <c r="B57" i="31"/>
  <c r="C57" i="31"/>
  <c r="E57" i="31"/>
  <c r="G57" i="31"/>
  <c r="A58" i="31"/>
  <c r="B58" i="31"/>
  <c r="C58" i="31"/>
  <c r="E58" i="31"/>
  <c r="G58" i="31"/>
  <c r="A59" i="31"/>
  <c r="B59" i="31"/>
  <c r="C59" i="31"/>
  <c r="E59" i="31"/>
  <c r="G59" i="31"/>
  <c r="A60" i="31"/>
  <c r="B60" i="31"/>
  <c r="C60" i="31"/>
  <c r="E60" i="31"/>
  <c r="G60" i="31"/>
  <c r="A61" i="31"/>
  <c r="B61" i="31"/>
  <c r="C61" i="31"/>
  <c r="E61" i="31"/>
  <c r="G61" i="31"/>
  <c r="A62" i="31"/>
  <c r="B62" i="31"/>
  <c r="C62" i="31"/>
  <c r="E62" i="31"/>
  <c r="G62" i="31"/>
  <c r="A63" i="31"/>
  <c r="B63" i="31"/>
  <c r="C63" i="31"/>
  <c r="E63" i="31"/>
  <c r="G63" i="31"/>
  <c r="A64" i="31"/>
  <c r="B64" i="31"/>
  <c r="C64" i="31"/>
  <c r="E64" i="31"/>
  <c r="G64" i="31"/>
  <c r="A65" i="31"/>
  <c r="B65" i="31"/>
  <c r="C65" i="31"/>
  <c r="E65" i="31"/>
  <c r="G65" i="31"/>
  <c r="A66" i="31"/>
  <c r="B66" i="31"/>
  <c r="C66" i="31"/>
  <c r="E66" i="31"/>
  <c r="G66" i="31"/>
  <c r="A67" i="31"/>
  <c r="B67" i="31"/>
  <c r="C67" i="31"/>
  <c r="E67" i="31"/>
  <c r="G67" i="31"/>
  <c r="A68" i="31"/>
  <c r="B68" i="31"/>
  <c r="C68" i="31"/>
  <c r="E68" i="31"/>
  <c r="G68" i="31"/>
  <c r="A69" i="31"/>
  <c r="B69" i="31"/>
  <c r="C69" i="31"/>
  <c r="E69" i="31"/>
  <c r="G69" i="31"/>
  <c r="A70" i="31"/>
  <c r="B70" i="31"/>
  <c r="C70" i="31"/>
  <c r="E70" i="31"/>
  <c r="G70" i="31"/>
  <c r="A71" i="31"/>
  <c r="B71" i="31"/>
  <c r="C71" i="31"/>
  <c r="D71" i="31"/>
  <c r="E71" i="31"/>
  <c r="G71" i="31"/>
  <c r="A72" i="31"/>
  <c r="B72" i="31"/>
  <c r="C72" i="31"/>
  <c r="E72" i="31"/>
  <c r="G72" i="31"/>
  <c r="A73" i="31"/>
  <c r="B73" i="31"/>
  <c r="C73" i="31"/>
  <c r="E73" i="31"/>
  <c r="G73" i="31"/>
  <c r="G6" i="21"/>
  <c r="B8" i="21"/>
  <c r="D9" i="21"/>
  <c r="F9" i="21"/>
  <c r="D10" i="21"/>
  <c r="F10" i="21"/>
  <c r="A14" i="21"/>
  <c r="B14" i="21"/>
  <c r="C14" i="21"/>
  <c r="E14" i="21"/>
  <c r="G14" i="21"/>
  <c r="A15" i="21"/>
  <c r="B15" i="21"/>
  <c r="C15" i="21"/>
  <c r="E15" i="21"/>
  <c r="G15" i="21"/>
  <c r="C7" i="27"/>
  <c r="D9" i="27"/>
  <c r="F9" i="27"/>
  <c r="D10" i="27"/>
  <c r="F10" i="27"/>
  <c r="A14" i="27"/>
  <c r="B14" i="27"/>
  <c r="C14" i="27"/>
  <c r="E14" i="27"/>
  <c r="G14" i="27"/>
  <c r="A52" i="27"/>
  <c r="B52" i="27"/>
  <c r="C52" i="27"/>
  <c r="E52" i="27"/>
  <c r="G52" i="27"/>
  <c r="A53" i="27"/>
  <c r="B53" i="27"/>
  <c r="C53" i="27"/>
  <c r="E53" i="27"/>
  <c r="G53" i="27"/>
  <c r="A54" i="27"/>
  <c r="B54" i="27"/>
  <c r="C54" i="27"/>
  <c r="E54" i="27"/>
  <c r="G54" i="27"/>
  <c r="A55" i="27"/>
  <c r="B55" i="27"/>
  <c r="C55" i="27"/>
  <c r="E55" i="27"/>
  <c r="G55" i="27"/>
  <c r="A56" i="27"/>
  <c r="B56" i="27"/>
  <c r="C56" i="27"/>
  <c r="E56" i="27"/>
  <c r="G56" i="27"/>
  <c r="A57" i="27"/>
  <c r="B57" i="27"/>
  <c r="C57" i="27"/>
  <c r="E57" i="27"/>
  <c r="G57" i="27"/>
  <c r="A58" i="27"/>
  <c r="B58" i="27"/>
  <c r="C58" i="27"/>
  <c r="E58" i="27"/>
  <c r="G58" i="27"/>
  <c r="A59" i="27"/>
  <c r="B59" i="27"/>
  <c r="C59" i="27"/>
  <c r="E59" i="27"/>
  <c r="G59" i="27"/>
  <c r="A60" i="27"/>
  <c r="B60" i="27"/>
  <c r="C60" i="27"/>
  <c r="E60" i="27"/>
  <c r="G60" i="27"/>
  <c r="A61" i="27"/>
  <c r="B61" i="27"/>
  <c r="C61" i="27"/>
  <c r="E61" i="27"/>
  <c r="G61" i="27"/>
  <c r="A62" i="27"/>
  <c r="B62" i="27"/>
  <c r="C62" i="27"/>
  <c r="E62" i="27"/>
  <c r="G62" i="27"/>
  <c r="A63" i="27"/>
  <c r="B63" i="27"/>
  <c r="C63" i="27"/>
  <c r="E63" i="27"/>
  <c r="G63" i="27"/>
  <c r="A64" i="27"/>
  <c r="B64" i="27"/>
  <c r="C64" i="27"/>
  <c r="E64" i="27"/>
  <c r="G64" i="27"/>
  <c r="A65" i="27"/>
  <c r="B65" i="27"/>
  <c r="C65" i="27"/>
  <c r="E65" i="27"/>
  <c r="G65" i="27"/>
  <c r="A66" i="27"/>
  <c r="B66" i="27"/>
  <c r="C66" i="27"/>
  <c r="E66" i="27"/>
  <c r="G66" i="27"/>
  <c r="A67" i="27"/>
  <c r="B67" i="27"/>
  <c r="C67" i="27"/>
  <c r="E67" i="27"/>
  <c r="G67" i="27"/>
  <c r="A68" i="27"/>
  <c r="B68" i="27"/>
  <c r="C68" i="27"/>
  <c r="E68" i="27"/>
  <c r="G68" i="27"/>
  <c r="A69" i="27"/>
  <c r="B69" i="27"/>
  <c r="C69" i="27"/>
  <c r="E69" i="27"/>
  <c r="G69" i="27"/>
  <c r="A70" i="27"/>
  <c r="B70" i="27"/>
  <c r="C70" i="27"/>
  <c r="E70" i="27"/>
  <c r="G70" i="27"/>
  <c r="A71" i="27"/>
  <c r="B71" i="27"/>
  <c r="C71" i="27"/>
  <c r="E71" i="27"/>
  <c r="G71" i="27"/>
  <c r="A72" i="27"/>
  <c r="B72" i="27"/>
  <c r="C72" i="27"/>
  <c r="E72" i="27"/>
  <c r="G72" i="27"/>
  <c r="A73" i="27"/>
  <c r="B73" i="27"/>
  <c r="C73" i="27"/>
  <c r="E73" i="27"/>
  <c r="G73" i="27"/>
  <c r="B8" i="29"/>
  <c r="D9" i="29"/>
  <c r="F9" i="29"/>
  <c r="D10" i="29"/>
  <c r="F10" i="29"/>
  <c r="A14" i="29"/>
  <c r="A15" i="29"/>
  <c r="B15" i="29"/>
  <c r="C15" i="29"/>
  <c r="E15" i="29"/>
  <c r="G15" i="29"/>
  <c r="A16" i="29"/>
  <c r="B16" i="29"/>
  <c r="C16" i="29"/>
  <c r="E16" i="29"/>
  <c r="G16" i="29"/>
  <c r="A17" i="29"/>
  <c r="B17" i="29"/>
  <c r="C17" i="29"/>
  <c r="E17" i="29"/>
  <c r="G17" i="29"/>
  <c r="A18" i="29"/>
  <c r="B18" i="29"/>
  <c r="C18" i="29"/>
  <c r="E18" i="29"/>
  <c r="G18" i="29"/>
  <c r="A19" i="29"/>
  <c r="B19" i="29"/>
  <c r="C19" i="29"/>
  <c r="E19" i="29"/>
  <c r="G19" i="29"/>
  <c r="A20" i="29"/>
  <c r="B20" i="29"/>
  <c r="C20" i="29"/>
  <c r="E20" i="29"/>
  <c r="G20" i="29"/>
  <c r="A21" i="29"/>
  <c r="B21" i="29"/>
  <c r="C21" i="29"/>
  <c r="E21" i="29"/>
  <c r="G21" i="29"/>
  <c r="A22" i="29"/>
  <c r="B22" i="29"/>
  <c r="A23" i="29"/>
  <c r="B23" i="29"/>
  <c r="C23" i="29"/>
  <c r="E23" i="29"/>
  <c r="G23" i="29"/>
  <c r="A24" i="29"/>
  <c r="B24" i="29"/>
  <c r="C24" i="29"/>
  <c r="E24" i="29"/>
  <c r="G24" i="29"/>
  <c r="A25" i="29"/>
  <c r="B25" i="29"/>
  <c r="C25" i="29"/>
  <c r="E25" i="29"/>
  <c r="G25" i="29"/>
  <c r="A26" i="29"/>
  <c r="B26" i="29"/>
  <c r="C26" i="29"/>
  <c r="E26" i="29"/>
  <c r="G26" i="29"/>
  <c r="A27" i="29"/>
  <c r="B27" i="29"/>
  <c r="C27" i="29"/>
  <c r="E27" i="29"/>
  <c r="G27" i="29"/>
  <c r="A28" i="29"/>
  <c r="B28" i="29"/>
  <c r="C28" i="29"/>
  <c r="E28" i="29"/>
  <c r="G28" i="29"/>
  <c r="A29" i="29"/>
  <c r="B29" i="29"/>
  <c r="C29" i="29"/>
  <c r="E29" i="29"/>
  <c r="G29" i="29"/>
  <c r="A30" i="29"/>
  <c r="B30" i="29"/>
  <c r="C30" i="29"/>
  <c r="E30" i="29"/>
  <c r="G30" i="29"/>
  <c r="A31" i="29"/>
  <c r="B31" i="29"/>
  <c r="C31" i="29"/>
  <c r="E31" i="29"/>
  <c r="G31" i="29"/>
  <c r="A32" i="29"/>
  <c r="B32" i="29"/>
  <c r="C32" i="29"/>
  <c r="E32" i="29"/>
  <c r="G32" i="29"/>
  <c r="A33" i="29"/>
  <c r="B33" i="29"/>
  <c r="C33" i="29"/>
  <c r="E33" i="29"/>
  <c r="G33" i="29"/>
  <c r="A34" i="29"/>
  <c r="B34" i="29"/>
  <c r="C34" i="29"/>
  <c r="E34" i="29"/>
  <c r="G34" i="29"/>
  <c r="A35" i="29"/>
  <c r="B35" i="29"/>
  <c r="C35" i="29"/>
  <c r="E35" i="29"/>
  <c r="G35" i="29"/>
  <c r="A36" i="29"/>
  <c r="B36" i="29"/>
  <c r="C36" i="29"/>
  <c r="E36" i="29"/>
  <c r="G36" i="29"/>
  <c r="A37" i="29"/>
  <c r="B37" i="29"/>
  <c r="C37" i="29"/>
  <c r="E37" i="29"/>
  <c r="G37" i="29"/>
  <c r="A38" i="29"/>
  <c r="B38" i="29"/>
  <c r="C38" i="29"/>
  <c r="E38" i="29"/>
  <c r="G38" i="29"/>
  <c r="A39" i="29"/>
  <c r="B39" i="29"/>
  <c r="C39" i="29"/>
  <c r="E39" i="29"/>
  <c r="G39" i="29"/>
  <c r="A40" i="29"/>
  <c r="B40" i="29"/>
  <c r="C40" i="29"/>
  <c r="E40" i="29"/>
  <c r="G40" i="29"/>
  <c r="A41" i="29"/>
  <c r="B41" i="29"/>
  <c r="C41" i="29"/>
  <c r="E41" i="29"/>
  <c r="G41" i="29"/>
  <c r="A42" i="29"/>
  <c r="B42" i="29"/>
  <c r="C42" i="29"/>
  <c r="E42" i="29"/>
  <c r="G42" i="29"/>
  <c r="A43" i="29"/>
  <c r="B43" i="29"/>
  <c r="C43" i="29"/>
  <c r="E43" i="29"/>
  <c r="G43" i="29"/>
  <c r="A44" i="29"/>
  <c r="B44" i="29"/>
  <c r="C44" i="29"/>
  <c r="E44" i="29"/>
  <c r="G44" i="29"/>
  <c r="A45" i="29"/>
  <c r="B45" i="29"/>
  <c r="C45" i="29"/>
  <c r="E45" i="29"/>
  <c r="G45" i="29"/>
  <c r="A46" i="29"/>
  <c r="B46" i="29"/>
  <c r="C46" i="29"/>
  <c r="E46" i="29"/>
  <c r="G46" i="29"/>
  <c r="A47" i="29"/>
  <c r="B47" i="29"/>
  <c r="C47" i="29"/>
  <c r="E47" i="29"/>
  <c r="G47" i="29"/>
  <c r="A48" i="29"/>
  <c r="B48" i="29"/>
  <c r="C48" i="29"/>
  <c r="E48" i="29"/>
  <c r="G48" i="29"/>
  <c r="A49" i="29"/>
  <c r="B49" i="29"/>
  <c r="C49" i="29"/>
  <c r="E49" i="29"/>
  <c r="G49" i="29"/>
  <c r="A50" i="29"/>
  <c r="B50" i="29"/>
  <c r="C50" i="29"/>
  <c r="E50" i="29"/>
  <c r="G50" i="29"/>
  <c r="A51" i="29"/>
  <c r="B51" i="29"/>
  <c r="C51" i="29"/>
  <c r="E51" i="29"/>
  <c r="G51" i="29"/>
  <c r="A52" i="29"/>
  <c r="B52" i="29"/>
  <c r="C52" i="29"/>
  <c r="D52" i="29"/>
  <c r="E52" i="29"/>
  <c r="G52" i="29"/>
  <c r="A53" i="29"/>
  <c r="B53" i="29"/>
  <c r="C53" i="29"/>
  <c r="E53" i="29"/>
  <c r="G53" i="29"/>
  <c r="A54" i="29"/>
  <c r="B54" i="29"/>
  <c r="C54" i="29"/>
  <c r="E54" i="29"/>
  <c r="G54" i="29"/>
  <c r="A55" i="29"/>
  <c r="B55" i="29"/>
  <c r="C55" i="29"/>
  <c r="E55" i="29"/>
  <c r="G55" i="29"/>
  <c r="A56" i="29"/>
  <c r="B56" i="29"/>
  <c r="C56" i="29"/>
  <c r="D56" i="29"/>
  <c r="E56" i="29"/>
  <c r="G56" i="29"/>
  <c r="A57" i="29"/>
  <c r="B57" i="29"/>
  <c r="C57" i="29"/>
  <c r="E57" i="29"/>
  <c r="G57" i="29"/>
  <c r="A58" i="29"/>
  <c r="B58" i="29"/>
  <c r="C58" i="29"/>
  <c r="E58" i="29"/>
  <c r="G58" i="29"/>
  <c r="A59" i="29"/>
  <c r="B59" i="29"/>
  <c r="C59" i="29"/>
  <c r="E59" i="29"/>
  <c r="G59" i="29"/>
  <c r="A60" i="29"/>
  <c r="B60" i="29"/>
  <c r="C60" i="29"/>
  <c r="E60" i="29"/>
  <c r="G60" i="29"/>
  <c r="A61" i="29"/>
  <c r="B61" i="29"/>
  <c r="C61" i="29"/>
  <c r="E61" i="29"/>
  <c r="G61" i="29"/>
  <c r="A62" i="29"/>
  <c r="B62" i="29"/>
  <c r="C62" i="29"/>
  <c r="E62" i="29"/>
  <c r="G62" i="29"/>
  <c r="A63" i="29"/>
  <c r="B63" i="29"/>
  <c r="C63" i="29"/>
  <c r="E63" i="29"/>
  <c r="G63" i="29"/>
  <c r="A64" i="29"/>
  <c r="B64" i="29"/>
  <c r="C64" i="29"/>
  <c r="E64" i="29"/>
  <c r="G64" i="29"/>
  <c r="A65" i="29"/>
  <c r="B65" i="29"/>
  <c r="C65" i="29"/>
  <c r="E65" i="29"/>
  <c r="F65" i="29"/>
  <c r="G65" i="29"/>
  <c r="A66" i="29"/>
  <c r="B66" i="29"/>
  <c r="C66" i="29"/>
  <c r="E66" i="29"/>
  <c r="G66" i="29"/>
  <c r="A67" i="29"/>
  <c r="B67" i="29"/>
  <c r="C67" i="29"/>
  <c r="E67" i="29"/>
  <c r="G67" i="29"/>
  <c r="A68" i="29"/>
  <c r="B68" i="29"/>
  <c r="C68" i="29"/>
  <c r="E68" i="29"/>
  <c r="G68" i="29"/>
  <c r="A69" i="29"/>
  <c r="B69" i="29"/>
  <c r="C69" i="29"/>
  <c r="E69" i="29"/>
  <c r="G69" i="29"/>
  <c r="A70" i="29"/>
  <c r="B70" i="29"/>
  <c r="C70" i="29"/>
  <c r="E70" i="29"/>
  <c r="G70" i="29"/>
  <c r="A71" i="29"/>
  <c r="B71" i="29"/>
  <c r="C71" i="29"/>
  <c r="E71" i="29"/>
  <c r="G71" i="29"/>
  <c r="A72" i="29"/>
  <c r="B72" i="29"/>
  <c r="C72" i="29"/>
  <c r="E72" i="29"/>
  <c r="G72" i="29"/>
  <c r="A73" i="29"/>
  <c r="B73" i="29"/>
  <c r="C73" i="29"/>
  <c r="E73" i="29"/>
  <c r="G73" i="29"/>
  <c r="C6" i="31"/>
  <c r="F29" i="31"/>
  <c r="F26" i="31"/>
  <c r="F49" i="31"/>
  <c r="F48" i="31"/>
  <c r="F47" i="31"/>
  <c r="F46" i="31"/>
  <c r="F45" i="31"/>
  <c r="F21" i="31"/>
  <c r="F42" i="31"/>
  <c r="F43" i="31"/>
  <c r="D58" i="31"/>
  <c r="D73" i="31"/>
  <c r="D65" i="31"/>
  <c r="D69" i="31"/>
  <c r="D72" i="31"/>
  <c r="D68" i="31"/>
  <c r="D67" i="31"/>
  <c r="F25" i="31"/>
  <c r="F50" i="31"/>
  <c r="D52" i="31"/>
  <c r="D32" i="31"/>
  <c r="D31" i="31"/>
</calcChain>
</file>

<file path=xl/sharedStrings.xml><?xml version="1.0" encoding="utf-8"?>
<sst xmlns="http://schemas.openxmlformats.org/spreadsheetml/2006/main" count="1286" uniqueCount="182">
  <si>
    <t>会員番号</t>
  </si>
  <si>
    <t>大会登録No.</t>
  </si>
  <si>
    <t>開催日：</t>
  </si>
  <si>
    <t>主任審判員署名：</t>
  </si>
  <si>
    <t>大会名：</t>
  </si>
  <si>
    <t>公式発表時刻：</t>
  </si>
  <si>
    <t>第</t>
  </si>
  <si>
    <t>競技</t>
  </si>
  <si>
    <t>競技名：</t>
  </si>
  <si>
    <t>グレード：</t>
  </si>
  <si>
    <t>分速：</t>
  </si>
  <si>
    <t>認定競技No.</t>
  </si>
  <si>
    <t>カテゴリー：</t>
  </si>
  <si>
    <t>適用規程：</t>
  </si>
  <si>
    <t>基準</t>
  </si>
  <si>
    <t>全長</t>
  </si>
  <si>
    <t>規定タイム</t>
  </si>
  <si>
    <t>制限
タイム</t>
  </si>
  <si>
    <t>決勝競技の場合
予選種目の認定
競技No.</t>
  </si>
  <si>
    <t>競技場タイプ：</t>
  </si>
  <si>
    <t>アウトドア</t>
  </si>
  <si>
    <t>ジャンプオフ：</t>
  </si>
  <si>
    <t>　全長</t>
  </si>
  <si>
    <t>ジャンプオフ</t>
  </si>
  <si>
    <t>順位</t>
  </si>
  <si>
    <t>出番</t>
  </si>
  <si>
    <t>選手名</t>
  </si>
  <si>
    <t>馬匹名</t>
  </si>
  <si>
    <t>登録番号</t>
  </si>
  <si>
    <t>所　　　属</t>
  </si>
  <si>
    <t>走行
タイム</t>
  </si>
  <si>
    <t>加算秒</t>
  </si>
  <si>
    <t>所要
タイム</t>
  </si>
  <si>
    <t>タイム
減点</t>
  </si>
  <si>
    <t>障害
減点</t>
  </si>
  <si>
    <t>総減点</t>
  </si>
  <si>
    <t>障害減点／
落下加算秒</t>
  </si>
  <si>
    <t>総減点／
総タイム</t>
  </si>
  <si>
    <t>備考</t>
  </si>
  <si>
    <t>-</t>
    <phoneticPr fontId="3" type="Hiragana"/>
  </si>
  <si>
    <t>UpLoad|UnProtect</t>
    <phoneticPr fontId="8"/>
  </si>
  <si>
    <t>第</t>
    <rPh sb="0" eb="1">
      <t>ダイ</t>
    </rPh>
    <phoneticPr fontId="3"/>
  </si>
  <si>
    <t>競技　　　　　競技名：</t>
    <rPh sb="0" eb="2">
      <t>キョウギ</t>
    </rPh>
    <phoneticPr fontId="3"/>
  </si>
  <si>
    <t>決勝競技の場合
予選種目の認定競技No.</t>
    <phoneticPr fontId="3"/>
  </si>
  <si>
    <t>競技場：第１競技場</t>
    <rPh sb="0" eb="3">
      <t>キョウギジョウ</t>
    </rPh>
    <rPh sb="4" eb="5">
      <t>ダイ</t>
    </rPh>
    <rPh sb="6" eb="9">
      <t>キョウギジョウ</t>
    </rPh>
    <phoneticPr fontId="3"/>
  </si>
  <si>
    <t>OP</t>
    <phoneticPr fontId="8"/>
  </si>
  <si>
    <t>出番</t>
    <rPh sb="0" eb="2">
      <t>デバン</t>
    </rPh>
    <phoneticPr fontId="8"/>
  </si>
  <si>
    <t>選　　　手</t>
    <rPh sb="0" eb="1">
      <t>セン</t>
    </rPh>
    <rPh sb="4" eb="5">
      <t>テ</t>
    </rPh>
    <phoneticPr fontId="8"/>
  </si>
  <si>
    <t>馬　　　匹</t>
    <rPh sb="0" eb="1">
      <t>バ</t>
    </rPh>
    <rPh sb="4" eb="5">
      <t>ヒキ</t>
    </rPh>
    <phoneticPr fontId="8"/>
  </si>
  <si>
    <t>所　　　属</t>
    <phoneticPr fontId="8"/>
  </si>
  <si>
    <t>選手</t>
    <rPh sb="0" eb="2">
      <t>センシュ</t>
    </rPh>
    <phoneticPr fontId="8"/>
  </si>
  <si>
    <t>馬匹</t>
    <rPh sb="0" eb="2">
      <t>バヒツ</t>
    </rPh>
    <phoneticPr fontId="8"/>
  </si>
  <si>
    <t>氏名</t>
    <rPh sb="0" eb="1">
      <t>シ</t>
    </rPh>
    <rPh sb="1" eb="2">
      <t>メイ</t>
    </rPh>
    <phoneticPr fontId="8"/>
  </si>
  <si>
    <t>会員番号</t>
    <phoneticPr fontId="8"/>
  </si>
  <si>
    <t>馬匹名</t>
    <phoneticPr fontId="8"/>
  </si>
  <si>
    <t>登録番号</t>
    <rPh sb="0" eb="2">
      <t>トウロク</t>
    </rPh>
    <phoneticPr fontId="8"/>
  </si>
  <si>
    <t>資格</t>
    <rPh sb="0" eb="2">
      <t>シカク</t>
    </rPh>
    <phoneticPr fontId="8"/>
  </si>
  <si>
    <t>グレード</t>
    <phoneticPr fontId="8"/>
  </si>
  <si>
    <t>-</t>
    <phoneticPr fontId="3"/>
  </si>
  <si>
    <t/>
  </si>
  <si>
    <t>P：</t>
  </si>
  <si>
    <t>審判名</t>
  </si>
  <si>
    <t>J1：</t>
  </si>
  <si>
    <t>J2：</t>
  </si>
  <si>
    <t>J3：</t>
  </si>
  <si>
    <t>水濠：</t>
  </si>
  <si>
    <t>-</t>
    <phoneticPr fontId="3"/>
  </si>
  <si>
    <t>-</t>
    <phoneticPr fontId="3"/>
  </si>
  <si>
    <t>2023 御殿場市馬術スポーツ祭</t>
    <rPh sb="5" eb="11">
      <t>ごてんばしばじゅつ</t>
    </rPh>
    <rPh sb="15" eb="16">
      <t>さい</t>
    </rPh>
    <phoneticPr fontId="3" type="Hiragana"/>
  </si>
  <si>
    <t>小障害Ｃ飛越競技</t>
    <rPh sb="0" eb="3">
      <t>しょうしょうがい</t>
    </rPh>
    <rPh sb="4" eb="8">
      <t>ひえつきょうぎ</t>
    </rPh>
    <phoneticPr fontId="3" type="Hiragana"/>
  </si>
  <si>
    <t>小障害Ｂ飛越競技</t>
    <rPh sb="0" eb="3">
      <t>しょうしょうがい</t>
    </rPh>
    <rPh sb="4" eb="8">
      <t>ひえつきょうぎ</t>
    </rPh>
    <phoneticPr fontId="3" type="Hiragana"/>
  </si>
  <si>
    <t>小障害Ａ飛越競技</t>
    <rPh sb="0" eb="3">
      <t>ショウショウガイ</t>
    </rPh>
    <rPh sb="4" eb="8">
      <t>ヒエツキョウギ</t>
    </rPh>
    <phoneticPr fontId="3"/>
  </si>
  <si>
    <t>中障害Ｄ飛越競技</t>
    <rPh sb="0" eb="3">
      <t>チュウショウガイ</t>
    </rPh>
    <rPh sb="4" eb="8">
      <t>ヒエツキョウギ</t>
    </rPh>
    <phoneticPr fontId="3"/>
  </si>
  <si>
    <t>ジムカーナ競技</t>
    <rPh sb="5" eb="7">
      <t>キョウギ</t>
    </rPh>
    <phoneticPr fontId="3"/>
  </si>
  <si>
    <t>ビギナー障害競技Ⅰ</t>
    <rPh sb="4" eb="6">
      <t>しょうがい</t>
    </rPh>
    <rPh sb="6" eb="8">
      <t>きょうぎ</t>
    </rPh>
    <phoneticPr fontId="3" type="Hiragana"/>
  </si>
  <si>
    <t>ビギナー障害競技Ⅱ</t>
    <rPh sb="4" eb="6">
      <t>ショウガイ</t>
    </rPh>
    <rPh sb="6" eb="8">
      <t>キョウギ</t>
    </rPh>
    <phoneticPr fontId="3"/>
  </si>
  <si>
    <t>ビギナー障害競技Ⅲ</t>
    <rPh sb="4" eb="6">
      <t>ショウガイ</t>
    </rPh>
    <rPh sb="6" eb="8">
      <t>キョウギ</t>
    </rPh>
    <phoneticPr fontId="3"/>
  </si>
  <si>
    <t>足達　加奈</t>
    <rPh sb="0" eb="2">
      <t>アダチ</t>
    </rPh>
    <rPh sb="3" eb="5">
      <t>カナ</t>
    </rPh>
    <phoneticPr fontId="3"/>
  </si>
  <si>
    <t>-</t>
  </si>
  <si>
    <t>リトル・コスモ</t>
  </si>
  <si>
    <t>東京農業大学厚木キャンパス馬術部</t>
    <rPh sb="0" eb="6">
      <t>トウキョウノウギョウダイガク</t>
    </rPh>
    <rPh sb="6" eb="8">
      <t>アツギ</t>
    </rPh>
    <rPh sb="13" eb="16">
      <t>バジュツブ</t>
    </rPh>
    <phoneticPr fontId="3" alignment="noControl"/>
  </si>
  <si>
    <t>藤田　理帆</t>
    <rPh sb="0" eb="2">
      <t>フジタ</t>
    </rPh>
    <rPh sb="3" eb="5">
      <t>リホ</t>
    </rPh>
    <phoneticPr fontId="3"/>
  </si>
  <si>
    <t>伊藤　舞</t>
    <rPh sb="0" eb="2">
      <t>イトウ</t>
    </rPh>
    <rPh sb="3" eb="4">
      <t>マイ</t>
    </rPh>
    <phoneticPr fontId="3"/>
  </si>
  <si>
    <t>奏</t>
    <rPh sb="0" eb="1">
      <t>カナ</t>
    </rPh>
    <phoneticPr fontId="3" alignment="noControl"/>
  </si>
  <si>
    <t>平松　直人</t>
    <rPh sb="0" eb="2">
      <t>ヒラマツ</t>
    </rPh>
    <rPh sb="3" eb="5">
      <t>ナオト</t>
    </rPh>
    <phoneticPr fontId="3"/>
  </si>
  <si>
    <t>ルートヴィヒコード</t>
  </si>
  <si>
    <t>Ｉ＆Ｉステーブル</t>
  </si>
  <si>
    <t>カナディアンキャンプ八ヶ岳乗馬クラブ</t>
    <rPh sb="10" eb="13">
      <t>ヤツガタケ</t>
    </rPh>
    <rPh sb="13" eb="15">
      <t>ジョウバ</t>
    </rPh>
    <phoneticPr fontId="3"/>
  </si>
  <si>
    <t>シュヴァルツ・アイゼン</t>
  </si>
  <si>
    <t>シュヴァルツ・アイゼン</t>
    <phoneticPr fontId="3" type="Hiragana"/>
  </si>
  <si>
    <t>ＯＰ</t>
    <phoneticPr fontId="3" type="Hiragana"/>
  </si>
  <si>
    <t>井上　和美</t>
    <rPh sb="0" eb="2">
      <t>イノウエ</t>
    </rPh>
    <rPh sb="3" eb="5">
      <t>カズミ</t>
    </rPh>
    <phoneticPr fontId="3"/>
  </si>
  <si>
    <t>香月　尚子</t>
    <rPh sb="0" eb="2">
      <t>カツキ</t>
    </rPh>
    <rPh sb="3" eb="5">
      <t>ナオコ</t>
    </rPh>
    <phoneticPr fontId="7"/>
  </si>
  <si>
    <t>ウーノ</t>
  </si>
  <si>
    <t>シエナ乗馬クラブ</t>
    <rPh sb="3" eb="5">
      <t>ジョウバ</t>
    </rPh>
    <phoneticPr fontId="7"/>
  </si>
  <si>
    <t>ＯＰ</t>
    <phoneticPr fontId="3"/>
  </si>
  <si>
    <t>紺野　美穂</t>
    <rPh sb="0" eb="2">
      <t>コンノ</t>
    </rPh>
    <rPh sb="3" eb="5">
      <t>ミホ</t>
    </rPh>
    <phoneticPr fontId="3"/>
  </si>
  <si>
    <t>ジョーラス</t>
  </si>
  <si>
    <t>増田　美恵子</t>
    <rPh sb="0" eb="2">
      <t>マスダ</t>
    </rPh>
    <rPh sb="3" eb="6">
      <t>ミエコ</t>
    </rPh>
    <phoneticPr fontId="3"/>
  </si>
  <si>
    <t>安藤　陽子</t>
    <rPh sb="0" eb="2">
      <t>アンドウ</t>
    </rPh>
    <rPh sb="3" eb="5">
      <t>ヨウコ</t>
    </rPh>
    <phoneticPr fontId="3"/>
  </si>
  <si>
    <t>コスモポーラー</t>
  </si>
  <si>
    <t>北駿ホースヴィラ</t>
    <rPh sb="0" eb="8">
      <t>ホクスン</t>
    </rPh>
    <phoneticPr fontId="3"/>
  </si>
  <si>
    <t>鈴木　裕介</t>
    <rPh sb="0" eb="5">
      <t>スズキ　ユウスケ</t>
    </rPh>
    <phoneticPr fontId="3"/>
  </si>
  <si>
    <t>音泉　宏樹</t>
    <rPh sb="0" eb="1">
      <t>オト</t>
    </rPh>
    <rPh sb="1" eb="2">
      <t>イズミ</t>
    </rPh>
    <rPh sb="3" eb="5">
      <t>ヒロキ</t>
    </rPh>
    <phoneticPr fontId="3"/>
  </si>
  <si>
    <t>コスタデプラタ</t>
  </si>
  <si>
    <t>メイショウナガヨリ</t>
  </si>
  <si>
    <t>山崎　響</t>
    <rPh sb="0" eb="2">
      <t>ヤマザキ</t>
    </rPh>
    <rPh sb="3" eb="4">
      <t>ヒビキ</t>
    </rPh>
    <phoneticPr fontId="3"/>
  </si>
  <si>
    <t>グレートシール</t>
  </si>
  <si>
    <t>静岡大学馬術部</t>
    <rPh sb="0" eb="4">
      <t>シズオカダイガク</t>
    </rPh>
    <rPh sb="4" eb="7">
      <t>バジュツブ</t>
    </rPh>
    <phoneticPr fontId="3" alignment="noControl"/>
  </si>
  <si>
    <t>静丸</t>
    <rPh sb="0" eb="1">
      <t>シズ</t>
    </rPh>
    <rPh sb="1" eb="2">
      <t>マル</t>
    </rPh>
    <phoneticPr fontId="3" alignment="noControl"/>
  </si>
  <si>
    <t>山本　華</t>
    <rPh sb="0" eb="2">
      <t>ヤマモト</t>
    </rPh>
    <rPh sb="3" eb="4">
      <t>ハナ</t>
    </rPh>
    <phoneticPr fontId="3"/>
  </si>
  <si>
    <t>村上　篤</t>
    <rPh sb="0" eb="2">
      <t>ムラカミ</t>
    </rPh>
    <rPh sb="3" eb="4">
      <t>アツシ</t>
    </rPh>
    <phoneticPr fontId="3"/>
  </si>
  <si>
    <t>ゴールデンタイガー</t>
  </si>
  <si>
    <t>オリエント馬事センター</t>
    <rPh sb="0" eb="11">
      <t>　　　　　　　　バジ</t>
    </rPh>
    <phoneticPr fontId="3" alignment="noControl"/>
  </si>
  <si>
    <t>星野　眞也子</t>
    <rPh sb="0" eb="2">
      <t>ホシノ</t>
    </rPh>
    <rPh sb="3" eb="4">
      <t>マ</t>
    </rPh>
    <rPh sb="4" eb="5">
      <t>ヤ</t>
    </rPh>
    <rPh sb="5" eb="6">
      <t>コ</t>
    </rPh>
    <phoneticPr fontId="3"/>
  </si>
  <si>
    <t>メアラス</t>
  </si>
  <si>
    <t>日吉　夏樹</t>
    <rPh sb="0" eb="5">
      <t>ヒヨシ　ナツキ</t>
    </rPh>
    <phoneticPr fontId="3"/>
  </si>
  <si>
    <t>ブリッツ</t>
  </si>
  <si>
    <t>ウィット</t>
  </si>
  <si>
    <t>パブロフ</t>
  </si>
  <si>
    <t>和泉　国彦</t>
    <rPh sb="0" eb="2">
      <t>イズミ</t>
    </rPh>
    <rPh sb="3" eb="5">
      <t>クニヒコ</t>
    </rPh>
    <phoneticPr fontId="3"/>
  </si>
  <si>
    <t>川口　大輔</t>
    <rPh sb="0" eb="5">
      <t>カワグチ　ダイスケ</t>
    </rPh>
    <phoneticPr fontId="7"/>
  </si>
  <si>
    <t>ラブアンドポップ</t>
  </si>
  <si>
    <t>ライディングクラブフジファーム</t>
    <rPh sb="0" eb="15">
      <t>ライディングクラブフジファーム</t>
    </rPh>
    <phoneticPr fontId="9" alignment="noControl"/>
  </si>
  <si>
    <t>ラウルス</t>
  </si>
  <si>
    <t>ライディングクラブフジファーム</t>
    <rPh sb="0" eb="15">
      <t>ライディングクラブフジファーム</t>
    </rPh>
    <phoneticPr fontId="7" alignment="noControl"/>
  </si>
  <si>
    <t>トランプカード</t>
  </si>
  <si>
    <t>平山　麻由子</t>
    <rPh sb="0" eb="2">
      <t>ヒラヤマ</t>
    </rPh>
    <rPh sb="3" eb="6">
      <t>マユコ</t>
    </rPh>
    <phoneticPr fontId="7"/>
  </si>
  <si>
    <t>ミコー</t>
  </si>
  <si>
    <t>小林　瞳</t>
    <rPh sb="0" eb="2">
      <t>コバヤシ</t>
    </rPh>
    <rPh sb="3" eb="4">
      <t>ヒトミ</t>
    </rPh>
    <phoneticPr fontId="3"/>
  </si>
  <si>
    <t>オズワルド</t>
  </si>
  <si>
    <t>クールモンテ</t>
  </si>
  <si>
    <t>吉川　隆</t>
    <rPh sb="0" eb="2">
      <t>ヨシカワ</t>
    </rPh>
    <rPh sb="3" eb="4">
      <t>タカシ</t>
    </rPh>
    <phoneticPr fontId="7"/>
  </si>
  <si>
    <t>村山　乃里子</t>
    <rPh sb="0" eb="2">
      <t>ムラヤマ</t>
    </rPh>
    <rPh sb="3" eb="6">
      <t>ノリコ</t>
    </rPh>
    <phoneticPr fontId="3"/>
  </si>
  <si>
    <t>リバーサイド乗馬クラブ</t>
    <rPh sb="6" eb="8">
      <t>ジョウバ</t>
    </rPh>
    <phoneticPr fontId="3" alignment="noControl"/>
  </si>
  <si>
    <t>戸舘　朱里</t>
    <rPh sb="0" eb="2">
      <t>トダテ</t>
    </rPh>
    <rPh sb="3" eb="5">
      <t>ジュリ</t>
    </rPh>
    <phoneticPr fontId="3"/>
  </si>
  <si>
    <t>WD</t>
    <phoneticPr fontId="3"/>
  </si>
  <si>
    <t>飯泉　裕子</t>
    <rPh sb="0" eb="2">
      <t>イイズミ</t>
    </rPh>
    <rPh sb="3" eb="5">
      <t>ユウコ</t>
    </rPh>
    <phoneticPr fontId="3"/>
  </si>
  <si>
    <t>コスモボーラー</t>
    <phoneticPr fontId="3"/>
  </si>
  <si>
    <t>谷川　衣里子</t>
    <rPh sb="0" eb="2">
      <t>たにかわ</t>
    </rPh>
    <rPh sb="3" eb="6">
      <t>ころもさとご</t>
    </rPh>
    <phoneticPr fontId="3" type="Hiragana"/>
  </si>
  <si>
    <t>池谷　倫花</t>
    <rPh sb="0" eb="2">
      <t>いけたに</t>
    </rPh>
    <rPh sb="3" eb="5">
      <t>りんはな</t>
    </rPh>
    <phoneticPr fontId="3" type="Hiragana"/>
  </si>
  <si>
    <t>サトノパンサー</t>
    <phoneticPr fontId="3" type="Hiragana"/>
  </si>
  <si>
    <t>太陽のアスラン</t>
    <rPh sb="0" eb="2">
      <t>たいよう</t>
    </rPh>
    <phoneticPr fontId="3" type="Hiragana"/>
  </si>
  <si>
    <t>E</t>
    <phoneticPr fontId="3" type="Hiragana"/>
  </si>
  <si>
    <t>45ｓ</t>
    <phoneticPr fontId="3" type="Hiragana"/>
  </si>
  <si>
    <t>WD</t>
    <phoneticPr fontId="3" type="Hiragana"/>
  </si>
  <si>
    <t>谷川　衣里子</t>
    <rPh sb="0" eb="2">
      <t>タニカワ</t>
    </rPh>
    <rPh sb="3" eb="4">
      <t>コロモ</t>
    </rPh>
    <rPh sb="4" eb="5">
      <t>サト</t>
    </rPh>
    <rPh sb="5" eb="6">
      <t>コ</t>
    </rPh>
    <phoneticPr fontId="3"/>
  </si>
  <si>
    <t>平松　直人</t>
    <rPh sb="0" eb="2">
      <t>ヒラマツ</t>
    </rPh>
    <rPh sb="3" eb="5">
      <t>ナオト</t>
    </rPh>
    <phoneticPr fontId="3"/>
  </si>
  <si>
    <t>村上　篤</t>
    <rPh sb="0" eb="2">
      <t>ムラカミ</t>
    </rPh>
    <rPh sb="3" eb="4">
      <t>アツシ</t>
    </rPh>
    <phoneticPr fontId="3"/>
  </si>
  <si>
    <t>太陽のアスラン</t>
    <rPh sb="0" eb="2">
      <t>タイヨウ</t>
    </rPh>
    <phoneticPr fontId="3"/>
  </si>
  <si>
    <t>ルートヴィヒコード</t>
    <phoneticPr fontId="3"/>
  </si>
  <si>
    <t>サトノパンサー</t>
    <phoneticPr fontId="3"/>
  </si>
  <si>
    <t>村上　篤</t>
    <rPh sb="0" eb="2">
      <t>むらかみ</t>
    </rPh>
    <rPh sb="3" eb="4">
      <t>あつし</t>
    </rPh>
    <phoneticPr fontId="3" type="Hiragana"/>
  </si>
  <si>
    <t>E</t>
    <phoneticPr fontId="3"/>
  </si>
  <si>
    <t>３反抗</t>
    <rPh sb="1" eb="3">
      <t>ハンコウ</t>
    </rPh>
    <phoneticPr fontId="3"/>
  </si>
  <si>
    <t>中澤　啓</t>
    <rPh sb="0" eb="2">
      <t>なかざわ</t>
    </rPh>
    <rPh sb="3" eb="4">
      <t>けい</t>
    </rPh>
    <phoneticPr fontId="3" type="Hiragana"/>
  </si>
  <si>
    <t>リピカ</t>
    <phoneticPr fontId="3" type="Hiragana"/>
  </si>
  <si>
    <t>オリエント馬事センター</t>
    <rPh sb="5" eb="7">
      <t>ばじ</t>
    </rPh>
    <phoneticPr fontId="3" type="Hiragana"/>
  </si>
  <si>
    <t>280ｍ</t>
    <phoneticPr fontId="3" type="Hiragana"/>
  </si>
  <si>
    <t>238-2.1</t>
    <phoneticPr fontId="3" type="Hiragana"/>
  </si>
  <si>
    <t>A</t>
    <phoneticPr fontId="3" type="Hiragana"/>
  </si>
  <si>
    <t>280m</t>
    <phoneticPr fontId="3" type="Hiragana"/>
  </si>
  <si>
    <t>オリエント馬事センター</t>
    <rPh sb="5" eb="7">
      <t>バジ</t>
    </rPh>
    <phoneticPr fontId="3"/>
  </si>
  <si>
    <t>I＆Iステーブル</t>
    <phoneticPr fontId="3"/>
  </si>
  <si>
    <t>238-2.1</t>
    <phoneticPr fontId="3"/>
  </si>
  <si>
    <t>A</t>
    <phoneticPr fontId="3"/>
  </si>
  <si>
    <t>OP</t>
    <phoneticPr fontId="3" type="Hiragana"/>
  </si>
  <si>
    <t>3反抗</t>
    <rPh sb="1" eb="3">
      <t>ハンコウ</t>
    </rPh>
    <phoneticPr fontId="3"/>
  </si>
  <si>
    <t>238-2.1</t>
    <phoneticPr fontId="3" type="Hiragana"/>
  </si>
  <si>
    <t>A</t>
    <phoneticPr fontId="3" type="Hiragana"/>
  </si>
  <si>
    <t>経路E</t>
    <rPh sb="0" eb="2">
      <t>ケイロ</t>
    </rPh>
    <phoneticPr fontId="3"/>
  </si>
  <si>
    <t>吉川　隆</t>
    <rPh sb="0" eb="2">
      <t>よしかわ</t>
    </rPh>
    <rPh sb="3" eb="4">
      <t>たかし</t>
    </rPh>
    <phoneticPr fontId="3" type="Hiragana"/>
  </si>
  <si>
    <t>クールモンテ</t>
    <phoneticPr fontId="3" type="Hiragana"/>
  </si>
  <si>
    <t>ライディングクラブフジファーム</t>
    <phoneticPr fontId="3" type="Hiragana"/>
  </si>
  <si>
    <t>A</t>
    <phoneticPr fontId="3"/>
  </si>
  <si>
    <t>238-2.1</t>
    <phoneticPr fontId="3"/>
  </si>
  <si>
    <t>E</t>
    <phoneticPr fontId="3"/>
  </si>
  <si>
    <t>３反抗</t>
    <rPh sb="1" eb="3">
      <t>ハンコウ</t>
    </rPh>
    <phoneticPr fontId="3"/>
  </si>
  <si>
    <t>リトル・コスモ</t>
    <phoneticPr fontId="3"/>
  </si>
  <si>
    <t>ゴールデンタイガー</t>
    <phoneticPr fontId="3"/>
  </si>
  <si>
    <t>オリエント馬事センター</t>
    <rPh sb="5" eb="7">
      <t>バジ</t>
    </rPh>
    <phoneticPr fontId="7" alignment="noControl"/>
  </si>
  <si>
    <t>OP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</si>
</sst>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&quot;ｍ&quot;"/>
    <numFmt numFmtId="177" formatCode="&quot;基準&quot;\A"/>
    <numFmt numFmtId="178" formatCode="0000"/>
    <numFmt numFmtId="179" formatCode="0&quot;m&quot;"/>
    <numFmt numFmtId="180" formatCode="0&quot;秒&quot;"/>
    <numFmt numFmtId="181" formatCode="0&quot;条&quot;"/>
    <numFmt numFmtId="182" formatCode="#,##0.00_);[Red]\(#,##0.00\)"/>
    <numFmt numFmtId="183" formatCode="0_);[Red]\(0\)"/>
    <numFmt numFmtId="184" formatCode="00000"/>
    <numFmt numFmtId="185" formatCode="&quot;第 &quot;#&quot; 競技&quot;"/>
    <numFmt numFmtId="186" formatCode="00"/>
  </numFmts>
  <fonts count="29">
    <font>
      <sz val="10"/>
      <color indexed="8"/>
      <name val="ＭＳ 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Osaka"/>
      <family val="3"/>
      <charset val="128"/>
    </font>
    <font>
      <sz val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</font>
    <font>
      <b/>
      <sz val="10"/>
      <name val="ＭＳ Ｐゴシック"/>
      <family val="3"/>
      <charset val="128"/>
    </font>
    <font>
      <b/>
      <sz val="10"/>
      <name val="ＭＳ ゴシック"/>
      <family val="3"/>
    </font>
    <font>
      <b/>
      <sz val="14"/>
      <name val="ＭＳ Ｐゴシック"/>
      <family val="3"/>
      <charset val="128"/>
    </font>
    <font>
      <sz val="6"/>
      <name val="ＭＳ ゴシック"/>
      <family val="3"/>
    </font>
    <font>
      <sz val="8"/>
      <name val="ＭＳ ゴシック"/>
      <family val="3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indexed="8"/>
      <name val="ＭＳ ゴシック"/>
      <family val="3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Fill="0" applyProtection="0">
      <alignment vertical="center"/>
    </xf>
    <xf numFmtId="0" fontId="6" fillId="0" borderId="0"/>
    <xf numFmtId="0" fontId="7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0" borderId="0" applyFill="0" applyProtection="0">
      <alignment vertical="center"/>
    </xf>
  </cellStyleXfs>
  <cellXfs count="161">
    <xf numFmtId="0" fontId="0" fillId="0" borderId="0" xfId="0" applyFill="1" applyProtection="1">
      <alignment vertical="center"/>
    </xf>
    <xf numFmtId="0" fontId="9" fillId="0" borderId="0" xfId="1" applyFont="1"/>
    <xf numFmtId="0" fontId="9" fillId="0" borderId="0" xfId="1" applyFont="1" applyProtection="1">
      <protection hidden="1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0" fontId="5" fillId="4" borderId="4" xfId="0" applyFont="1" applyFill="1" applyBorder="1" applyAlignment="1" applyProtection="1">
      <alignment horizontal="right"/>
      <protection locked="0"/>
    </xf>
    <xf numFmtId="14" fontId="13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alignment horizontal="left"/>
    </xf>
    <xf numFmtId="0" fontId="10" fillId="0" borderId="0" xfId="1" applyFont="1"/>
    <xf numFmtId="0" fontId="12" fillId="0" borderId="0" xfId="1" applyFont="1" applyAlignment="1">
      <alignment horizontal="left"/>
    </xf>
    <xf numFmtId="185" fontId="13" fillId="0" borderId="0" xfId="0" applyNumberFormat="1" applyFont="1" applyFill="1" applyAlignment="1" applyProtection="1">
      <alignment horizontal="right" shrinkToFit="1"/>
    </xf>
    <xf numFmtId="0" fontId="15" fillId="0" borderId="0" xfId="0" applyFont="1" applyFill="1" applyAlignment="1" applyProtection="1">
      <alignment horizontal="right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shrinkToFit="1"/>
    </xf>
    <xf numFmtId="0" fontId="15" fillId="0" borderId="0" xfId="0" applyFont="1" applyFill="1" applyAlignment="1" applyProtection="1"/>
    <xf numFmtId="0" fontId="5" fillId="4" borderId="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6" fillId="0" borderId="0" xfId="1" applyAlignment="1">
      <alignment horizontal="right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1" fontId="7" fillId="0" borderId="8" xfId="1" applyNumberFormat="1" applyFont="1" applyBorder="1" applyAlignment="1" applyProtection="1">
      <alignment horizontal="center" vertical="center" shrinkToFit="1"/>
      <protection locked="0"/>
    </xf>
    <xf numFmtId="1" fontId="7" fillId="0" borderId="8" xfId="1" applyNumberFormat="1" applyFont="1" applyBorder="1" applyAlignment="1" applyProtection="1">
      <alignment vertical="center" shrinkToFit="1"/>
      <protection locked="0"/>
    </xf>
    <xf numFmtId="184" fontId="7" fillId="0" borderId="7" xfId="1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5" fillId="0" borderId="6" xfId="0" applyFont="1" applyFill="1" applyBorder="1" applyAlignment="1" applyProtection="1">
      <alignment horizontal="left"/>
      <protection locked="0"/>
    </xf>
    <xf numFmtId="0" fontId="16" fillId="0" borderId="0" xfId="0" applyFont="1" applyFill="1" applyProtection="1">
      <alignment vertical="center"/>
    </xf>
    <xf numFmtId="1" fontId="6" fillId="0" borderId="9" xfId="0" applyNumberFormat="1" applyFont="1" applyFill="1" applyBorder="1" applyAlignment="1" applyProtection="1">
      <alignment horizontal="left" vertical="center" shrinkToFit="1"/>
      <protection locked="0"/>
    </xf>
    <xf numFmtId="182" fontId="11" fillId="0" borderId="9" xfId="0" applyNumberFormat="1" applyFont="1" applyFill="1" applyBorder="1" applyAlignment="1" applyProtection="1">
      <alignment horizontal="center" vertical="center"/>
      <protection locked="0"/>
    </xf>
    <xf numFmtId="184" fontId="11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Fill="1" applyProtection="1">
      <alignment vertical="center"/>
    </xf>
    <xf numFmtId="0" fontId="16" fillId="0" borderId="0" xfId="0" applyFont="1" applyFill="1" applyAlignment="1" applyProtection="1"/>
    <xf numFmtId="0" fontId="16" fillId="0" borderId="0" xfId="0" applyFont="1" applyFill="1" applyAlignment="1" applyProtection="1">
      <alignment horizontal="right"/>
    </xf>
    <xf numFmtId="0" fontId="16" fillId="2" borderId="4" xfId="0" applyFont="1" applyFill="1" applyBorder="1" applyAlignment="1" applyProtection="1">
      <alignment horizontal="right"/>
    </xf>
    <xf numFmtId="0" fontId="16" fillId="0" borderId="0" xfId="0" applyFont="1" applyFill="1" applyAlignment="1" applyProtection="1">
      <alignment horizontal="center"/>
    </xf>
    <xf numFmtId="0" fontId="16" fillId="0" borderId="4" xfId="0" applyFont="1" applyFill="1" applyBorder="1" applyAlignment="1" applyProtection="1">
      <alignment horizontal="left"/>
    </xf>
    <xf numFmtId="0" fontId="16" fillId="0" borderId="4" xfId="0" applyFont="1" applyFill="1" applyBorder="1" applyAlignment="1" applyProtection="1"/>
    <xf numFmtId="0" fontId="18" fillId="0" borderId="0" xfId="0" applyFont="1" applyFill="1" applyAlignment="1" applyProtection="1"/>
    <xf numFmtId="0" fontId="16" fillId="0" borderId="0" xfId="0" applyFont="1" applyFill="1" applyAlignment="1" applyProtection="1">
      <protection locked="0"/>
    </xf>
    <xf numFmtId="0" fontId="18" fillId="0" borderId="4" xfId="0" applyFont="1" applyFill="1" applyBorder="1" applyAlignment="1" applyProtection="1">
      <alignment horizontal="center"/>
    </xf>
    <xf numFmtId="0" fontId="18" fillId="0" borderId="4" xfId="0" applyFont="1" applyFill="1" applyBorder="1" applyAlignment="1" applyProtection="1">
      <alignment horizontal="left"/>
    </xf>
    <xf numFmtId="0" fontId="16" fillId="0" borderId="4" xfId="0" applyFont="1" applyFill="1" applyBorder="1" applyAlignment="1" applyProtection="1">
      <alignment horizontal="center" shrinkToFit="1"/>
      <protection locked="0"/>
    </xf>
    <xf numFmtId="176" fontId="16" fillId="0" borderId="4" xfId="0" applyNumberFormat="1" applyFont="1" applyFill="1" applyBorder="1" applyAlignment="1" applyProtection="1">
      <alignment horizontal="left"/>
      <protection locked="0"/>
    </xf>
    <xf numFmtId="0" fontId="16" fillId="0" borderId="4" xfId="0" applyFont="1" applyFill="1" applyBorder="1" applyAlignment="1" applyProtection="1">
      <alignment horizontal="center"/>
    </xf>
    <xf numFmtId="177" fontId="16" fillId="0" borderId="0" xfId="0" applyNumberFormat="1" applyFont="1" applyFill="1" applyAlignment="1" applyProtection="1">
      <alignment horizontal="right"/>
    </xf>
    <xf numFmtId="0" fontId="16" fillId="0" borderId="4" xfId="0" applyFont="1" applyFill="1" applyBorder="1" applyAlignment="1" applyProtection="1">
      <alignment horizontal="center"/>
      <protection locked="0"/>
    </xf>
    <xf numFmtId="0" fontId="16" fillId="0" borderId="4" xfId="0" applyFont="1" applyFill="1" applyBorder="1" applyAlignment="1" applyProtection="1">
      <alignment horizontal="right"/>
      <protection locked="0"/>
    </xf>
    <xf numFmtId="0" fontId="16" fillId="0" borderId="0" xfId="0" applyFont="1" applyFill="1" applyAlignment="1" applyProtection="1">
      <alignment horizontal="right" wrapText="1"/>
    </xf>
    <xf numFmtId="0" fontId="16" fillId="3" borderId="5" xfId="0" applyFont="1" applyFill="1" applyBorder="1" applyAlignment="1" applyProtection="1">
      <alignment horizontal="right"/>
    </xf>
    <xf numFmtId="0" fontId="16" fillId="0" borderId="5" xfId="0" applyFont="1" applyFill="1" applyBorder="1" applyAlignment="1" applyProtection="1">
      <alignment horizontal="left"/>
    </xf>
    <xf numFmtId="0" fontId="16" fillId="0" borderId="5" xfId="0" applyFont="1" applyFill="1" applyBorder="1" applyAlignment="1" applyProtection="1">
      <alignment horizontal="right"/>
      <protection locked="0"/>
    </xf>
    <xf numFmtId="0" fontId="16" fillId="0" borderId="0" xfId="0" applyFont="1" applyFill="1" applyAlignment="1" applyProtection="1">
      <alignment horizontal="right" shrinkToFit="1"/>
    </xf>
    <xf numFmtId="0" fontId="16" fillId="0" borderId="0" xfId="0" applyFont="1" applyFill="1" applyAlignment="1" applyProtection="1">
      <alignment horizontal="right"/>
      <protection locked="0"/>
    </xf>
    <xf numFmtId="178" fontId="16" fillId="0" borderId="0" xfId="0" applyNumberFormat="1" applyFont="1" applyFill="1" applyAlignment="1" applyProtection="1">
      <alignment horizontal="right"/>
    </xf>
    <xf numFmtId="0" fontId="16" fillId="0" borderId="0" xfId="0" applyFont="1" applyFill="1" applyAlignment="1" applyProtection="1">
      <alignment horizontal="left"/>
      <protection locked="0"/>
    </xf>
    <xf numFmtId="179" fontId="16" fillId="0" borderId="0" xfId="0" applyNumberFormat="1" applyFont="1" applyFill="1" applyAlignment="1" applyProtection="1">
      <protection locked="0"/>
    </xf>
    <xf numFmtId="180" fontId="16" fillId="0" borderId="0" xfId="0" applyNumberFormat="1" applyFont="1" applyFill="1" applyAlignment="1" applyProtection="1">
      <protection locked="0"/>
    </xf>
    <xf numFmtId="0" fontId="16" fillId="0" borderId="4" xfId="0" applyFont="1" applyFill="1" applyBorder="1" applyProtection="1">
      <alignment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10" xfId="0" applyFont="1" applyFill="1" applyBorder="1" applyProtection="1">
      <alignment vertical="center"/>
    </xf>
    <xf numFmtId="0" fontId="16" fillId="0" borderId="11" xfId="0" applyFont="1" applyFill="1" applyBorder="1" applyProtection="1">
      <alignment vertical="center"/>
    </xf>
    <xf numFmtId="0" fontId="16" fillId="0" borderId="12" xfId="0" applyFont="1" applyFill="1" applyBorder="1" applyProtection="1">
      <alignment vertical="center"/>
    </xf>
    <xf numFmtId="0" fontId="16" fillId="0" borderId="12" xfId="0" applyFont="1" applyFill="1" applyBorder="1" applyAlignment="1" applyProtection="1">
      <alignment horizontal="right" vertical="center"/>
    </xf>
    <xf numFmtId="0" fontId="16" fillId="0" borderId="13" xfId="0" applyFont="1" applyFill="1" applyBorder="1" applyProtection="1">
      <alignment vertical="center"/>
    </xf>
    <xf numFmtId="0" fontId="16" fillId="0" borderId="14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shrinkToFi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 wrapText="1"/>
    </xf>
    <xf numFmtId="0" fontId="21" fillId="0" borderId="9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top"/>
    </xf>
    <xf numFmtId="1" fontId="6" fillId="3" borderId="9" xfId="0" applyNumberFormat="1" applyFont="1" applyFill="1" applyBorder="1" applyAlignment="1" applyProtection="1">
      <alignment horizontal="center" vertical="center"/>
      <protection locked="0"/>
    </xf>
    <xf numFmtId="1" fontId="6" fillId="0" borderId="9" xfId="0" applyNumberFormat="1" applyFont="1" applyFill="1" applyBorder="1" applyAlignment="1" applyProtection="1">
      <alignment horizontal="center" vertical="center"/>
      <protection locked="0"/>
    </xf>
    <xf numFmtId="182" fontId="11" fillId="3" borderId="9" xfId="0" applyNumberFormat="1" applyFont="1" applyFill="1" applyBorder="1" applyAlignment="1" applyProtection="1">
      <alignment horizontal="center" vertical="center"/>
    </xf>
    <xf numFmtId="183" fontId="11" fillId="0" borderId="9" xfId="0" applyNumberFormat="1" applyFont="1" applyFill="1" applyBorder="1" applyAlignment="1" applyProtection="1">
      <alignment horizontal="center" vertical="center"/>
      <protection locked="0"/>
    </xf>
    <xf numFmtId="183" fontId="11" fillId="3" borderId="9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 shrinkToFit="1"/>
    </xf>
    <xf numFmtId="0" fontId="23" fillId="0" borderId="2" xfId="1" applyFont="1" applyBorder="1" applyAlignment="1">
      <alignment horizontal="center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7" fillId="0" borderId="1" xfId="5" applyFont="1" applyBorder="1" applyAlignment="1">
      <alignment horizontal="left" vertical="center" shrinkToFit="1"/>
    </xf>
    <xf numFmtId="184" fontId="7" fillId="0" borderId="8" xfId="1" applyNumberFormat="1" applyFont="1" applyBorder="1" applyAlignment="1">
      <alignment horizontal="center" vertical="center" shrinkToFit="1"/>
    </xf>
    <xf numFmtId="181" fontId="16" fillId="0" borderId="4" xfId="0" applyNumberFormat="1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left"/>
    </xf>
    <xf numFmtId="0" fontId="16" fillId="0" borderId="2" xfId="0" applyFont="1" applyFill="1" applyBorder="1" applyAlignment="1" applyProtection="1"/>
    <xf numFmtId="0" fontId="16" fillId="3" borderId="4" xfId="0" applyFont="1" applyFill="1" applyBorder="1" applyAlignment="1" applyProtection="1">
      <alignment horizontal="right"/>
      <protection locked="0"/>
    </xf>
    <xf numFmtId="0" fontId="16" fillId="3" borderId="4" xfId="0" applyFont="1" applyFill="1" applyBorder="1" applyAlignment="1" applyProtection="1">
      <alignment horizontal="left"/>
      <protection locked="0"/>
    </xf>
    <xf numFmtId="0" fontId="16" fillId="3" borderId="5" xfId="0" applyFont="1" applyFill="1" applyBorder="1" applyAlignment="1" applyProtection="1">
      <alignment horizontal="right"/>
      <protection locked="0"/>
    </xf>
    <xf numFmtId="0" fontId="16" fillId="3" borderId="5" xfId="0" applyFont="1" applyFill="1" applyBorder="1" applyAlignment="1" applyProtection="1">
      <alignment horizontal="left"/>
      <protection locked="0"/>
    </xf>
    <xf numFmtId="0" fontId="18" fillId="0" borderId="4" xfId="0" applyFont="1" applyFill="1" applyBorder="1" applyAlignment="1" applyProtection="1">
      <alignment horizontal="right"/>
    </xf>
    <xf numFmtId="0" fontId="6" fillId="0" borderId="9" xfId="4" applyBorder="1" applyAlignment="1">
      <alignment vertical="center" shrinkToFit="1"/>
    </xf>
    <xf numFmtId="182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left" vertical="center" shrinkToFit="1"/>
      <protection locked="0"/>
    </xf>
    <xf numFmtId="0" fontId="6" fillId="5" borderId="8" xfId="4" applyFill="1" applyBorder="1" applyAlignment="1">
      <alignment vertical="center" shrinkToFit="1"/>
    </xf>
    <xf numFmtId="0" fontId="25" fillId="5" borderId="8" xfId="8" applyFont="1" applyFill="1" applyBorder="1">
      <alignment vertical="center"/>
    </xf>
    <xf numFmtId="184" fontId="6" fillId="5" borderId="8" xfId="5" applyNumberFormat="1" applyFill="1" applyBorder="1" applyAlignment="1">
      <alignment horizontal="center" vertical="center" shrinkToFit="1"/>
    </xf>
    <xf numFmtId="0" fontId="7" fillId="5" borderId="8" xfId="1" applyFont="1" applyFill="1" applyBorder="1"/>
    <xf numFmtId="0" fontId="7" fillId="5" borderId="8" xfId="4" applyFont="1" applyFill="1" applyBorder="1" applyAlignment="1">
      <alignment vertical="center" shrinkToFit="1"/>
    </xf>
    <xf numFmtId="0" fontId="6" fillId="5" borderId="8" xfId="8" applyFont="1" applyFill="1" applyBorder="1" applyAlignment="1">
      <alignment vertical="center" shrinkToFit="1"/>
    </xf>
    <xf numFmtId="184" fontId="7" fillId="5" borderId="8" xfId="1" applyNumberFormat="1" applyFont="1" applyFill="1" applyBorder="1" applyAlignment="1">
      <alignment horizontal="center"/>
    </xf>
    <xf numFmtId="184" fontId="7" fillId="5" borderId="8" xfId="5" applyNumberFormat="1" applyFont="1" applyFill="1" applyBorder="1" applyAlignment="1">
      <alignment horizontal="center" vertical="center" shrinkToFit="1"/>
    </xf>
    <xf numFmtId="0" fontId="7" fillId="5" borderId="8" xfId="1" applyFont="1" applyFill="1" applyBorder="1" applyAlignment="1">
      <alignment horizontal="center"/>
    </xf>
    <xf numFmtId="0" fontId="28" fillId="5" borderId="8" xfId="4" applyFont="1" applyFill="1" applyBorder="1" applyAlignment="1">
      <alignment vertical="center" shrinkToFit="1"/>
    </xf>
    <xf numFmtId="184" fontId="7" fillId="5" borderId="8" xfId="4" applyNumberFormat="1" applyFont="1" applyFill="1" applyBorder="1" applyAlignment="1">
      <alignment horizontal="center" vertical="center" shrinkToFit="1"/>
    </xf>
    <xf numFmtId="0" fontId="7" fillId="5" borderId="8" xfId="8" applyFont="1" applyFill="1" applyBorder="1" applyAlignment="1">
      <alignment vertical="center" shrinkToFit="1"/>
    </xf>
    <xf numFmtId="0" fontId="6" fillId="5" borderId="7" xfId="4" applyFill="1" applyBorder="1" applyAlignment="1">
      <alignment vertical="center" shrinkToFit="1"/>
    </xf>
    <xf numFmtId="0" fontId="25" fillId="5" borderId="8" xfId="4" applyFont="1" applyFill="1" applyBorder="1" applyAlignment="1">
      <alignment vertical="center" shrinkToFit="1"/>
    </xf>
    <xf numFmtId="0" fontId="7" fillId="5" borderId="7" xfId="1" applyFont="1" applyFill="1" applyBorder="1"/>
    <xf numFmtId="1" fontId="7" fillId="0" borderId="8" xfId="1" applyNumberFormat="1" applyFont="1" applyBorder="1" applyAlignment="1" applyProtection="1">
      <alignment horizontal="left" vertical="center" shrinkToFit="1"/>
      <protection locked="0"/>
    </xf>
    <xf numFmtId="0" fontId="6" fillId="5" borderId="8" xfId="5" applyFill="1" applyBorder="1" applyAlignment="1">
      <alignment horizontal="left" vertical="center" shrinkToFit="1"/>
    </xf>
    <xf numFmtId="0" fontId="6" fillId="5" borderId="8" xfId="7" applyFont="1" applyFill="1" applyBorder="1" applyAlignment="1">
      <alignment vertical="center" shrinkToFit="1"/>
    </xf>
    <xf numFmtId="0" fontId="25" fillId="5" borderId="7" xfId="4" applyFont="1" applyFill="1" applyBorder="1" applyAlignment="1">
      <alignment vertical="center" shrinkToFit="1"/>
    </xf>
    <xf numFmtId="0" fontId="6" fillId="5" borderId="7" xfId="7" applyFont="1" applyFill="1" applyBorder="1" applyAlignment="1">
      <alignment vertical="center" shrinkToFit="1"/>
    </xf>
    <xf numFmtId="0" fontId="6" fillId="5" borderId="9" xfId="8" applyFont="1" applyFill="1" applyBorder="1" applyAlignment="1">
      <alignment vertical="center" shrinkToFit="1"/>
    </xf>
    <xf numFmtId="0" fontId="7" fillId="5" borderId="8" xfId="1" applyFont="1" applyFill="1" applyBorder="1" applyAlignment="1">
      <alignment horizontal="center" vertical="center"/>
    </xf>
    <xf numFmtId="1" fontId="6" fillId="5" borderId="9" xfId="0" applyNumberFormat="1" applyFont="1" applyFill="1" applyBorder="1" applyAlignment="1" applyProtection="1">
      <alignment horizontal="left" vertical="center" shrinkToFit="1"/>
      <protection locked="0"/>
    </xf>
    <xf numFmtId="184" fontId="11" fillId="5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9" xfId="0" applyFont="1" applyFill="1" applyBorder="1" applyAlignment="1" applyProtection="1">
      <alignment horizontal="left" vertical="center" shrinkToFit="1"/>
      <protection locked="0"/>
    </xf>
    <xf numFmtId="0" fontId="7" fillId="5" borderId="8" xfId="5" applyFont="1" applyFill="1" applyBorder="1" applyAlignment="1">
      <alignment horizontal="left" vertical="center" shrinkToFit="1"/>
    </xf>
    <xf numFmtId="184" fontId="26" fillId="5" borderId="8" xfId="5" applyNumberFormat="1" applyFont="1" applyFill="1" applyBorder="1" applyAlignment="1">
      <alignment horizontal="center" vertical="center" shrinkToFit="1"/>
    </xf>
    <xf numFmtId="186" fontId="7" fillId="5" borderId="8" xfId="1" applyNumberFormat="1" applyFont="1" applyFill="1" applyBorder="1" applyAlignment="1">
      <alignment horizontal="center"/>
    </xf>
    <xf numFmtId="184" fontId="7" fillId="5" borderId="8" xfId="1" applyNumberFormat="1" applyFont="1" applyFill="1" applyBorder="1" applyAlignment="1">
      <alignment horizontal="center" vertical="center"/>
    </xf>
    <xf numFmtId="0" fontId="25" fillId="5" borderId="8" xfId="5" applyFont="1" applyFill="1" applyBorder="1" applyAlignment="1">
      <alignment horizontal="left" vertical="center" shrinkToFit="1"/>
    </xf>
    <xf numFmtId="0" fontId="7" fillId="5" borderId="1" xfId="5" applyFont="1" applyFill="1" applyBorder="1" applyAlignment="1">
      <alignment horizontal="left" vertical="center" shrinkToFit="1"/>
    </xf>
    <xf numFmtId="0" fontId="6" fillId="0" borderId="8" xfId="4" applyBorder="1" applyAlignment="1">
      <alignment vertical="center" shrinkToFit="1"/>
    </xf>
    <xf numFmtId="184" fontId="7" fillId="0" borderId="8" xfId="4" applyNumberFormat="1" applyFont="1" applyBorder="1" applyAlignment="1">
      <alignment horizontal="center" vertical="center" shrinkToFit="1"/>
    </xf>
    <xf numFmtId="0" fontId="25" fillId="0" borderId="8" xfId="5" applyFont="1" applyBorder="1" applyAlignment="1">
      <alignment horizontal="left" vertical="center" shrinkToFit="1"/>
    </xf>
    <xf numFmtId="184" fontId="26" fillId="0" borderId="8" xfId="5" applyNumberFormat="1" applyFont="1" applyBorder="1" applyAlignment="1">
      <alignment horizontal="center" vertical="center" shrinkToFit="1"/>
    </xf>
    <xf numFmtId="0" fontId="25" fillId="0" borderId="8" xfId="4" applyFont="1" applyBorder="1" applyAlignment="1">
      <alignment vertical="center" shrinkToFit="1"/>
    </xf>
    <xf numFmtId="0" fontId="7" fillId="5" borderId="7" xfId="6" applyFont="1" applyFill="1" applyBorder="1" applyAlignment="1">
      <alignment vertical="center" shrinkToFit="1"/>
    </xf>
    <xf numFmtId="0" fontId="25" fillId="5" borderId="8" xfId="8" applyFont="1" applyFill="1" applyBorder="1" applyAlignment="1">
      <alignment vertical="center" shrinkToFit="1"/>
    </xf>
    <xf numFmtId="0" fontId="6" fillId="5" borderId="8" xfId="5" applyFill="1" applyBorder="1" applyAlignment="1">
      <alignment vertical="center" shrinkToFit="1"/>
    </xf>
    <xf numFmtId="0" fontId="7" fillId="5" borderId="8" xfId="6" applyFont="1" applyFill="1" applyBorder="1" applyAlignment="1">
      <alignment vertical="center" shrinkToFit="1"/>
    </xf>
    <xf numFmtId="49" fontId="6" fillId="5" borderId="8" xfId="5" applyNumberFormat="1" applyFill="1" applyBorder="1" applyAlignment="1">
      <alignment horizontal="center" vertical="center" shrinkToFit="1"/>
    </xf>
    <xf numFmtId="0" fontId="6" fillId="5" borderId="7" xfId="8" applyFont="1" applyFill="1" applyBorder="1" applyAlignment="1">
      <alignment vertical="center" shrinkToFit="1"/>
    </xf>
    <xf numFmtId="0" fontId="7" fillId="5" borderId="18" xfId="1" applyFont="1" applyFill="1" applyBorder="1"/>
    <xf numFmtId="184" fontId="7" fillId="0" borderId="8" xfId="5" applyNumberFormat="1" applyFont="1" applyBorder="1" applyAlignment="1">
      <alignment horizontal="center" vertical="center" shrinkToFit="1"/>
    </xf>
    <xf numFmtId="0" fontId="6" fillId="0" borderId="8" xfId="8" applyFont="1" applyFill="1" applyBorder="1" applyAlignment="1">
      <alignment vertical="center" shrinkToFit="1"/>
    </xf>
    <xf numFmtId="0" fontId="25" fillId="0" borderId="8" xfId="8" applyFont="1" applyFill="1" applyBorder="1" applyAlignment="1">
      <alignment vertical="center" shrinkToFit="1"/>
    </xf>
    <xf numFmtId="184" fontId="6" fillId="0" borderId="8" xfId="5" applyNumberFormat="1" applyBorder="1" applyAlignment="1">
      <alignment horizontal="center" vertical="center" shrinkToFit="1"/>
    </xf>
    <xf numFmtId="0" fontId="28" fillId="0" borderId="8" xfId="4" applyFont="1" applyBorder="1" applyAlignment="1">
      <alignment vertical="center" shrinkToFit="1"/>
    </xf>
    <xf numFmtId="0" fontId="7" fillId="5" borderId="7" xfId="4" applyFont="1" applyFill="1" applyBorder="1" applyAlignment="1">
      <alignment vertical="center" shrinkToFit="1"/>
    </xf>
    <xf numFmtId="0" fontId="6" fillId="5" borderId="7" xfId="4" applyFill="1" applyBorder="1" applyAlignment="1">
      <alignment horizontal="left" vertical="center" shrinkToFit="1"/>
    </xf>
    <xf numFmtId="0" fontId="7" fillId="5" borderId="18" xfId="1" applyFont="1" applyFill="1" applyBorder="1" applyAlignment="1">
      <alignment horizontal="center"/>
    </xf>
    <xf numFmtId="0" fontId="7" fillId="0" borderId="8" xfId="6" applyFont="1" applyBorder="1" applyAlignment="1">
      <alignment vertical="center" shrinkToFit="1"/>
    </xf>
    <xf numFmtId="0" fontId="7" fillId="0" borderId="7" xfId="6" applyFont="1" applyBorder="1" applyAlignment="1">
      <alignment vertical="center" shrinkToFit="1"/>
    </xf>
    <xf numFmtId="0" fontId="9" fillId="0" borderId="8" xfId="1" applyFont="1" applyBorder="1" applyAlignment="1">
      <alignment horizontal="center" vertical="center"/>
    </xf>
    <xf numFmtId="0" fontId="9" fillId="0" borderId="8" xfId="1" applyFont="1" applyBorder="1"/>
    <xf numFmtId="0" fontId="22" fillId="0" borderId="2" xfId="0" applyFont="1" applyFill="1" applyBorder="1" applyAlignment="1" applyProtection="1"/>
    <xf numFmtId="0" fontId="7" fillId="0" borderId="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6" fillId="0" borderId="17" xfId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6" fillId="0" borderId="6" xfId="1" applyBorder="1"/>
    <xf numFmtId="14" fontId="16" fillId="0" borderId="4" xfId="0" applyNumberFormat="1" applyFont="1" applyFill="1" applyBorder="1" applyAlignment="1" applyProtection="1">
      <alignment horizontal="left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6" xr:uid="{00000000-0005-0000-0000-000004000000}"/>
    <cellStyle name="標準 3 2" xfId="7" xr:uid="{00000000-0005-0000-0000-000005000000}"/>
    <cellStyle name="標準 3 3" xfId="8" xr:uid="{3DD286A2-C248-429C-9FEA-1453D9A6FAAE}"/>
    <cellStyle name="標準_~9874798" xfId="4" xr:uid="{00000000-0005-0000-0000-000006000000}"/>
    <cellStyle name="標準_一覧タイプ帳票(一般)" xfId="5" xr:uid="{00000000-0005-0000-0000-000007000000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99"/>
      <rgbColor rgb="00CCFFCC"/>
      <rgbColor rgb="00FFCC99"/>
      <rgbColor rgb="00C0C0C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9">
    <tabColor rgb="FF0070C0"/>
  </sheetPr>
  <dimension ref="A1:G73"/>
  <sheetViews>
    <sheetView topLeftCell="A12" workbookViewId="0">
      <selection activeCell="E23" sqref="E23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40</v>
      </c>
    </row>
    <row r="3" spans="1:7" hidden="1">
      <c r="C3" s="2"/>
    </row>
    <row r="4" spans="1:7" hidden="1"/>
    <row r="5" spans="1:7" hidden="1"/>
    <row r="6" spans="1:7" ht="20.100000000000001" customHeight="1">
      <c r="A6" s="3"/>
      <c r="B6" s="4" t="s">
        <v>1</v>
      </c>
      <c r="C6" s="5">
        <f>'1'!C2</f>
        <v>0</v>
      </c>
      <c r="D6" s="3"/>
      <c r="F6" s="4" t="s">
        <v>2</v>
      </c>
      <c r="G6" s="6">
        <f>'1'!F2</f>
        <v>45248</v>
      </c>
    </row>
    <row r="7" spans="1:7" ht="24" customHeight="1">
      <c r="A7" s="7"/>
      <c r="B7" s="4" t="s">
        <v>4</v>
      </c>
      <c r="C7" s="8" t="str">
        <f>'1'!C3</f>
        <v>2023 御殿場市馬術スポーツ祭</v>
      </c>
      <c r="D7" s="9"/>
      <c r="E7" s="9"/>
      <c r="F7" s="9"/>
      <c r="G7" s="10"/>
    </row>
    <row r="8" spans="1:7" ht="21" customHeight="1">
      <c r="A8" s="11" t="s">
        <v>41</v>
      </c>
      <c r="B8" s="83">
        <f>'1'!C4</f>
        <v>1</v>
      </c>
      <c r="C8" s="4" t="s">
        <v>42</v>
      </c>
      <c r="D8" s="153" t="str">
        <f>'1'!F4</f>
        <v>小障害Ｃ飛越競技</v>
      </c>
      <c r="E8" s="153"/>
      <c r="F8" s="153"/>
    </row>
    <row r="9" spans="1:7" ht="18.75" customHeight="1">
      <c r="C9" s="12" t="s">
        <v>11</v>
      </c>
      <c r="D9" s="13" t="str">
        <f>'1'!D5</f>
        <v>-</v>
      </c>
      <c r="E9" s="4" t="s">
        <v>9</v>
      </c>
      <c r="F9" s="14" t="str">
        <f>'1'!K4</f>
        <v>-</v>
      </c>
    </row>
    <row r="10" spans="1:7" ht="21" customHeight="1">
      <c r="A10" s="15" t="s">
        <v>43</v>
      </c>
      <c r="B10" s="15"/>
      <c r="C10" s="15"/>
      <c r="D10" s="16" t="str">
        <f>'1'!D6</f>
        <v>-</v>
      </c>
      <c r="E10" s="4" t="s">
        <v>12</v>
      </c>
      <c r="F10" s="17" t="str">
        <f>'1'!F5</f>
        <v>-</v>
      </c>
      <c r="G10" s="18" t="s">
        <v>44</v>
      </c>
    </row>
    <row r="11" spans="1:7" ht="5.0999999999999996" customHeight="1"/>
    <row r="12" spans="1:7" ht="15" customHeight="1">
      <c r="A12" s="154" t="s">
        <v>45</v>
      </c>
      <c r="B12" s="156" t="s">
        <v>46</v>
      </c>
      <c r="C12" s="158" t="s">
        <v>47</v>
      </c>
      <c r="D12" s="159"/>
      <c r="E12" s="151" t="s">
        <v>48</v>
      </c>
      <c r="F12" s="151"/>
      <c r="G12" s="151" t="s">
        <v>49</v>
      </c>
    </row>
    <row r="13" spans="1:7" ht="24" customHeight="1">
      <c r="A13" s="155"/>
      <c r="B13" s="157"/>
      <c r="C13" s="19" t="s">
        <v>52</v>
      </c>
      <c r="D13" s="20" t="s">
        <v>53</v>
      </c>
      <c r="E13" s="20" t="s">
        <v>54</v>
      </c>
      <c r="F13" s="20" t="s">
        <v>55</v>
      </c>
      <c r="G13" s="152"/>
    </row>
    <row r="14" spans="1:7" s="24" customFormat="1" ht="23.1" customHeight="1">
      <c r="A14" s="21">
        <f>IF('1'!A14="","",'1'!A14)</f>
        <v>1</v>
      </c>
      <c r="B14" s="21">
        <f>IF('1'!B14="","",'1'!B14)</f>
        <v>3</v>
      </c>
      <c r="C14" s="22" t="str">
        <f>IF('1'!C14="","",'1'!C14)</f>
        <v>中澤　啓</v>
      </c>
      <c r="D14" s="23" t="str">
        <f>IF('1'!D14="","",'1'!D14)</f>
        <v/>
      </c>
      <c r="E14" s="22" t="str">
        <f>IF('1'!E14="","",'1'!E14)</f>
        <v>リピカ</v>
      </c>
      <c r="F14" s="23" t="str">
        <f>IF('1'!F14="","",'1'!F14)</f>
        <v/>
      </c>
      <c r="G14" s="22" t="str">
        <f>IF('1'!G14="","",'1'!G14)</f>
        <v>オリエント馬事センター</v>
      </c>
    </row>
    <row r="15" spans="1:7" s="24" customFormat="1" ht="23.1" customHeight="1">
      <c r="A15" s="21" t="str">
        <f>IF('1'!A15="","",'1'!A15)</f>
        <v>OP</v>
      </c>
      <c r="B15" s="21">
        <f>IF('1'!B15="","",'1'!B15)</f>
        <v>2</v>
      </c>
      <c r="C15" s="22" t="str">
        <f>IF('1'!C15="","",'1'!C15)</f>
        <v>村上　篤</v>
      </c>
      <c r="D15" s="23" t="str">
        <f>IF('1'!D15="","",'1'!D15)</f>
        <v/>
      </c>
      <c r="E15" s="22" t="str">
        <f>IF('1'!E15="","",'1'!E15)</f>
        <v>リピカ</v>
      </c>
      <c r="F15" s="23" t="str">
        <f>IF('1'!F15="","",'1'!F15)</f>
        <v/>
      </c>
      <c r="G15" s="22" t="str">
        <f>IF('1'!G15="","",'1'!G15)</f>
        <v>オリエント馬事センター</v>
      </c>
    </row>
    <row r="16" spans="1:7" s="24" customFormat="1" ht="23.1" customHeight="1">
      <c r="A16" s="21" t="str">
        <f>IF('1'!A16="","",'1'!A16)</f>
        <v>WD</v>
      </c>
      <c r="B16" s="21">
        <f>IF('1'!B16="","",'1'!B16)</f>
        <v>1</v>
      </c>
      <c r="C16" s="22" t="str">
        <f>IF('1'!C16="","",'1'!C16)</f>
        <v>川口　大輔</v>
      </c>
      <c r="D16" s="23">
        <f>IF('1'!D16="","",'1'!D16)</f>
        <v>13141</v>
      </c>
      <c r="E16" s="22" t="str">
        <f>IF('1'!E16="","",'1'!E16)</f>
        <v>ラブアンドポップ</v>
      </c>
      <c r="F16" s="23" t="str">
        <f>IF('1'!F16="","",'1'!F16)</f>
        <v>-</v>
      </c>
      <c r="G16" s="22" t="str">
        <f>IF('1'!G16="","",'1'!G16)</f>
        <v>ライディングクラブフジファーム</v>
      </c>
    </row>
    <row r="17" spans="1:7" s="24" customFormat="1" ht="23.1" customHeight="1">
      <c r="A17" s="21" t="str">
        <f>IF('1'!A17="","",'1'!A17)</f>
        <v/>
      </c>
      <c r="B17" s="21">
        <f>IF('1'!B17="","",'1'!B17)</f>
        <v>4</v>
      </c>
      <c r="C17" s="22" t="str">
        <f>IF('1'!C17="","",'1'!C17)</f>
        <v/>
      </c>
      <c r="D17" s="23" t="str">
        <f>IF('1'!D17="","",'1'!D17)</f>
        <v/>
      </c>
      <c r="E17" s="22" t="str">
        <f>IF('1'!E17="","",'1'!E17)</f>
        <v/>
      </c>
      <c r="F17" s="23" t="str">
        <f>IF('1'!F17="","",'1'!F17)</f>
        <v/>
      </c>
      <c r="G17" s="22" t="str">
        <f>IF('1'!G17="","",'1'!G17)</f>
        <v/>
      </c>
    </row>
    <row r="18" spans="1:7" s="24" customFormat="1" ht="23.1" customHeight="1">
      <c r="A18" s="21" t="str">
        <f>IF('1'!A18="","",'1'!A18)</f>
        <v/>
      </c>
      <c r="B18" s="21">
        <f>IF('1'!B18="","",'1'!B18)</f>
        <v>5</v>
      </c>
      <c r="C18" s="22" t="str">
        <f>IF('1'!C18="","",'1'!C18)</f>
        <v/>
      </c>
      <c r="D18" s="23" t="str">
        <f>IF('1'!D18="","",'1'!D18)</f>
        <v/>
      </c>
      <c r="E18" s="22" t="str">
        <f>IF('1'!E18="","",'1'!E18)</f>
        <v/>
      </c>
      <c r="F18" s="23" t="str">
        <f>IF('1'!F18="","",'1'!F18)</f>
        <v/>
      </c>
      <c r="G18" s="22" t="str">
        <f>IF('1'!G18="","",'1'!G18)</f>
        <v/>
      </c>
    </row>
    <row r="19" spans="1:7" s="24" customFormat="1" ht="23.1" customHeight="1">
      <c r="A19" s="21" t="str">
        <f>IF('1'!A19="","",'1'!A19)</f>
        <v/>
      </c>
      <c r="B19" s="21">
        <f>IF('1'!B19="","",'1'!B19)</f>
        <v>6</v>
      </c>
      <c r="C19" s="22" t="str">
        <f>IF('1'!C19="","",'1'!C19)</f>
        <v/>
      </c>
      <c r="D19" s="23" t="str">
        <f>IF('1'!D19="","",'1'!D19)</f>
        <v/>
      </c>
      <c r="E19" s="22" t="str">
        <f>IF('1'!E19="","",'1'!E19)</f>
        <v/>
      </c>
      <c r="F19" s="23" t="str">
        <f>IF('1'!F19="","",'1'!F19)</f>
        <v/>
      </c>
      <c r="G19" s="22" t="str">
        <f>IF('1'!G19="","",'1'!G19)</f>
        <v/>
      </c>
    </row>
    <row r="20" spans="1:7" s="24" customFormat="1" ht="23.1" customHeight="1">
      <c r="A20" s="21" t="str">
        <f>IF('1'!A20="","",'1'!A20)</f>
        <v/>
      </c>
      <c r="B20" s="21">
        <f>IF('1'!B20="","",'1'!B20)</f>
        <v>7</v>
      </c>
      <c r="C20" s="22" t="str">
        <f>IF('1'!C20="","",'1'!C20)</f>
        <v/>
      </c>
      <c r="D20" s="23" t="str">
        <f>IF('1'!D20="","",'1'!D20)</f>
        <v/>
      </c>
      <c r="E20" s="22" t="str">
        <f>IF('1'!E20="","",'1'!E20)</f>
        <v/>
      </c>
      <c r="F20" s="23" t="str">
        <f>IF('1'!F20="","",'1'!F20)</f>
        <v/>
      </c>
      <c r="G20" s="22" t="str">
        <f>IF('1'!G20="","",'1'!G20)</f>
        <v/>
      </c>
    </row>
    <row r="21" spans="1:7" s="24" customFormat="1" ht="23.1" customHeight="1">
      <c r="A21" s="21" t="str">
        <f>IF('1'!A21="","",'1'!A21)</f>
        <v/>
      </c>
      <c r="B21" s="21">
        <f>IF('1'!B21="","",'1'!B21)</f>
        <v>8</v>
      </c>
      <c r="C21" s="22" t="str">
        <f>IF('1'!C21="","",'1'!C21)</f>
        <v/>
      </c>
      <c r="D21" s="23" t="str">
        <f>IF('1'!D21="","",'1'!D21)</f>
        <v/>
      </c>
      <c r="E21" s="22" t="str">
        <f>IF('1'!E21="","",'1'!E21)</f>
        <v/>
      </c>
      <c r="F21" s="23" t="str">
        <f>IF('1'!F21="","",'1'!F21)</f>
        <v/>
      </c>
      <c r="G21" s="22" t="str">
        <f>IF('1'!G21="","",'1'!G21)</f>
        <v/>
      </c>
    </row>
    <row r="22" spans="1:7" s="24" customFormat="1" ht="23.1" customHeight="1">
      <c r="A22" s="21" t="str">
        <f>IF('1'!A22="","",'1'!A22)</f>
        <v/>
      </c>
      <c r="B22" s="21">
        <f>IF('1'!B22="","",'1'!B22)</f>
        <v>9</v>
      </c>
      <c r="C22" s="22" t="str">
        <f>IF('1'!C22="","",'1'!C22)</f>
        <v/>
      </c>
      <c r="D22" s="23" t="str">
        <f>IF('1'!D22="","",'1'!D22)</f>
        <v/>
      </c>
      <c r="E22" s="22" t="str">
        <f>IF('1'!E22="","",'1'!E22)</f>
        <v/>
      </c>
      <c r="F22" s="23" t="str">
        <f>IF('1'!F22="","",'1'!F22)</f>
        <v/>
      </c>
      <c r="G22" s="22" t="str">
        <f>IF('1'!G22="","",'1'!G22)</f>
        <v/>
      </c>
    </row>
    <row r="23" spans="1:7" s="24" customFormat="1" ht="23.1" customHeight="1">
      <c r="A23" s="21" t="str">
        <f>IF('1'!A23="","",'1'!A23)</f>
        <v/>
      </c>
      <c r="B23" s="21">
        <f>IF('1'!B23="","",'1'!B23)</f>
        <v>10</v>
      </c>
      <c r="C23" s="22" t="str">
        <f>IF('1'!C23="","",'1'!C23)</f>
        <v/>
      </c>
      <c r="D23" s="23" t="str">
        <f>IF('1'!D23="","",'1'!D23)</f>
        <v/>
      </c>
      <c r="E23" s="22" t="str">
        <f>IF('1'!E23="","",'1'!E23)</f>
        <v/>
      </c>
      <c r="F23" s="23" t="str">
        <f>IF('1'!F23="","",'1'!F23)</f>
        <v/>
      </c>
      <c r="G23" s="22" t="str">
        <f>IF('1'!G23="","",'1'!G23)</f>
        <v/>
      </c>
    </row>
    <row r="24" spans="1:7" s="24" customFormat="1" ht="23.1" customHeight="1">
      <c r="A24" s="21" t="str">
        <f>IF('1'!A24="","",'1'!A24)</f>
        <v/>
      </c>
      <c r="B24" s="21">
        <f>IF('1'!B24="","",'1'!B24)</f>
        <v>11</v>
      </c>
      <c r="C24" s="22" t="str">
        <f>IF('1'!C24="","",'1'!C24)</f>
        <v/>
      </c>
      <c r="D24" s="23" t="str">
        <f>IF('1'!D24="","",'1'!D24)</f>
        <v/>
      </c>
      <c r="E24" s="22" t="str">
        <f>IF('1'!E24="","",'1'!E24)</f>
        <v/>
      </c>
      <c r="F24" s="23" t="str">
        <f>IF('1'!F24="","",'1'!F24)</f>
        <v/>
      </c>
      <c r="G24" s="22" t="str">
        <f>IF('1'!G24="","",'1'!G24)</f>
        <v/>
      </c>
    </row>
    <row r="25" spans="1:7" s="24" customFormat="1" ht="23.1" customHeight="1">
      <c r="A25" s="21" t="str">
        <f>IF('1'!A25="","",'1'!A25)</f>
        <v/>
      </c>
      <c r="B25" s="21">
        <f>IF('1'!B25="","",'1'!B25)</f>
        <v>12</v>
      </c>
      <c r="C25" s="22" t="str">
        <f>IF('1'!C25="","",'1'!C25)</f>
        <v/>
      </c>
      <c r="D25" s="23" t="str">
        <f>IF('1'!D25="","",'1'!D25)</f>
        <v/>
      </c>
      <c r="E25" s="22" t="str">
        <f>IF('1'!E25="","",'1'!E25)</f>
        <v/>
      </c>
      <c r="F25" s="23" t="str">
        <f>IF('1'!F25="","",'1'!F25)</f>
        <v/>
      </c>
      <c r="G25" s="22" t="str">
        <f>IF('1'!G25="","",'1'!G25)</f>
        <v/>
      </c>
    </row>
    <row r="26" spans="1:7" s="24" customFormat="1" ht="23.1" customHeight="1">
      <c r="A26" s="21" t="str">
        <f>IF('1'!A26="","",'1'!A26)</f>
        <v/>
      </c>
      <c r="B26" s="21">
        <f>IF('1'!B26="","",'1'!B26)</f>
        <v>13</v>
      </c>
      <c r="C26" s="22" t="str">
        <f>IF('1'!C26="","",'1'!C26)</f>
        <v/>
      </c>
      <c r="D26" s="23" t="str">
        <f>IF('1'!D26="","",'1'!D26)</f>
        <v/>
      </c>
      <c r="E26" s="22" t="str">
        <f>IF('1'!E26="","",'1'!E26)</f>
        <v/>
      </c>
      <c r="F26" s="23" t="str">
        <f>IF('1'!F26="","",'1'!F26)</f>
        <v/>
      </c>
      <c r="G26" s="22" t="str">
        <f>IF('1'!G26="","",'1'!G26)</f>
        <v/>
      </c>
    </row>
    <row r="27" spans="1:7" s="24" customFormat="1" ht="23.1" customHeight="1">
      <c r="A27" s="21" t="str">
        <f>IF('1'!A27="","",'1'!A27)</f>
        <v/>
      </c>
      <c r="B27" s="21">
        <f>IF('1'!B27="","",'1'!B27)</f>
        <v>14</v>
      </c>
      <c r="C27" s="22" t="str">
        <f>IF('1'!C27="","",'1'!C27)</f>
        <v/>
      </c>
      <c r="D27" s="23" t="str">
        <f>IF('1'!D27="","",'1'!D27)</f>
        <v/>
      </c>
      <c r="E27" s="22" t="str">
        <f>IF('1'!E27="","",'1'!E27)</f>
        <v/>
      </c>
      <c r="F27" s="23" t="str">
        <f>IF('1'!F27="","",'1'!F27)</f>
        <v/>
      </c>
      <c r="G27" s="22" t="str">
        <f>IF('1'!G27="","",'1'!G27)</f>
        <v/>
      </c>
    </row>
    <row r="28" spans="1:7" s="24" customFormat="1" ht="23.1" customHeight="1">
      <c r="A28" s="21" t="str">
        <f>IF('1'!A28="","",'1'!A28)</f>
        <v/>
      </c>
      <c r="B28" s="21">
        <f>IF('1'!B28="","",'1'!B28)</f>
        <v>15</v>
      </c>
      <c r="C28" s="22" t="str">
        <f>IF('1'!C28="","",'1'!C28)</f>
        <v/>
      </c>
      <c r="D28" s="23" t="str">
        <f>IF('1'!D28="","",'1'!D28)</f>
        <v/>
      </c>
      <c r="E28" s="22" t="str">
        <f>IF('1'!E28="","",'1'!E28)</f>
        <v/>
      </c>
      <c r="F28" s="23" t="str">
        <f>IF('1'!F28="","",'1'!F28)</f>
        <v/>
      </c>
      <c r="G28" s="22" t="str">
        <f>IF('1'!G28="","",'1'!G28)</f>
        <v/>
      </c>
    </row>
    <row r="29" spans="1:7" s="24" customFormat="1" ht="23.1" customHeight="1">
      <c r="A29" s="21" t="str">
        <f>IF('1'!A29="","",'1'!A29)</f>
        <v/>
      </c>
      <c r="B29" s="21">
        <f>IF('1'!B29="","",'1'!B29)</f>
        <v>16</v>
      </c>
      <c r="C29" s="22" t="str">
        <f>IF('1'!C29="","",'1'!C29)</f>
        <v/>
      </c>
      <c r="D29" s="23" t="str">
        <f>IF('1'!D29="","",'1'!D29)</f>
        <v/>
      </c>
      <c r="E29" s="22" t="str">
        <f>IF('1'!E29="","",'1'!E29)</f>
        <v/>
      </c>
      <c r="F29" s="23" t="str">
        <f>IF('1'!F29="","",'1'!F29)</f>
        <v/>
      </c>
      <c r="G29" s="22" t="str">
        <f>IF('1'!G29="","",'1'!G29)</f>
        <v/>
      </c>
    </row>
    <row r="30" spans="1:7" s="24" customFormat="1" ht="23.1" customHeight="1">
      <c r="A30" s="21" t="str">
        <f>IF('1'!A30="","",'1'!A30)</f>
        <v/>
      </c>
      <c r="B30" s="21">
        <f>IF('1'!B30="","",'1'!B30)</f>
        <v>17</v>
      </c>
      <c r="C30" s="22" t="str">
        <f>IF('1'!C30="","",'1'!C30)</f>
        <v/>
      </c>
      <c r="D30" s="23" t="str">
        <f>IF('1'!D30="","",'1'!D30)</f>
        <v/>
      </c>
      <c r="E30" s="22" t="str">
        <f>IF('1'!E30="","",'1'!E30)</f>
        <v/>
      </c>
      <c r="F30" s="23" t="str">
        <f>IF('1'!F30="","",'1'!F30)</f>
        <v/>
      </c>
      <c r="G30" s="22" t="str">
        <f>IF('1'!G30="","",'1'!G30)</f>
        <v/>
      </c>
    </row>
    <row r="31" spans="1:7" s="24" customFormat="1" ht="23.1" customHeight="1">
      <c r="A31" s="21" t="str">
        <f>IF('1'!A31="","",'1'!A31)</f>
        <v/>
      </c>
      <c r="B31" s="21">
        <f>IF('1'!B31="","",'1'!B31)</f>
        <v>18</v>
      </c>
      <c r="C31" s="22" t="str">
        <f>IF('1'!C31="","",'1'!C31)</f>
        <v/>
      </c>
      <c r="D31" s="23" t="str">
        <f>IF('1'!D31="","",'1'!D31)</f>
        <v/>
      </c>
      <c r="E31" s="22" t="str">
        <f>IF('1'!E31="","",'1'!E31)</f>
        <v/>
      </c>
      <c r="F31" s="23" t="str">
        <f>IF('1'!F31="","",'1'!F31)</f>
        <v/>
      </c>
      <c r="G31" s="22" t="str">
        <f>IF('1'!G31="","",'1'!G31)</f>
        <v/>
      </c>
    </row>
    <row r="32" spans="1:7" s="24" customFormat="1" ht="23.1" customHeight="1">
      <c r="A32" s="21" t="str">
        <f>IF('1'!A32="","",'1'!A32)</f>
        <v/>
      </c>
      <c r="B32" s="21">
        <f>IF('1'!B32="","",'1'!B32)</f>
        <v>19</v>
      </c>
      <c r="C32" s="22" t="str">
        <f>IF('1'!C32="","",'1'!C32)</f>
        <v/>
      </c>
      <c r="D32" s="23" t="str">
        <f>IF('1'!D32="","",'1'!D32)</f>
        <v/>
      </c>
      <c r="E32" s="22" t="str">
        <f>IF('1'!E32="","",'1'!E32)</f>
        <v/>
      </c>
      <c r="F32" s="23" t="str">
        <f>IF('1'!F32="","",'1'!F32)</f>
        <v/>
      </c>
      <c r="G32" s="22" t="str">
        <f>IF('1'!G32="","",'1'!G32)</f>
        <v/>
      </c>
    </row>
    <row r="33" spans="1:7" s="24" customFormat="1" ht="23.1" customHeight="1">
      <c r="A33" s="21" t="str">
        <f>IF('1'!A33="","",'1'!A33)</f>
        <v/>
      </c>
      <c r="B33" s="21">
        <f>IF('1'!B33="","",'1'!B33)</f>
        <v>20</v>
      </c>
      <c r="C33" s="22" t="str">
        <f>IF('1'!C33="","",'1'!C33)</f>
        <v/>
      </c>
      <c r="D33" s="23" t="str">
        <f>IF('1'!D33="","",'1'!D33)</f>
        <v/>
      </c>
      <c r="E33" s="22" t="str">
        <f>IF('1'!E33="","",'1'!E33)</f>
        <v/>
      </c>
      <c r="F33" s="23" t="str">
        <f>IF('1'!F33="","",'1'!F33)</f>
        <v/>
      </c>
      <c r="G33" s="22" t="str">
        <f>IF('1'!G33="","",'1'!G33)</f>
        <v/>
      </c>
    </row>
    <row r="34" spans="1:7" s="24" customFormat="1" ht="23.1" customHeight="1">
      <c r="A34" s="21" t="str">
        <f>IF('1'!A34="","",'1'!A34)</f>
        <v/>
      </c>
      <c r="B34" s="21">
        <f>IF('1'!B34="","",'1'!B34)</f>
        <v>21</v>
      </c>
      <c r="C34" s="22" t="str">
        <f>IF('1'!C34="","",'1'!C34)</f>
        <v/>
      </c>
      <c r="D34" s="23" t="str">
        <f>IF('1'!D34="","",'1'!D34)</f>
        <v/>
      </c>
      <c r="E34" s="22" t="str">
        <f>IF('1'!E34="","",'1'!E34)</f>
        <v/>
      </c>
      <c r="F34" s="23" t="str">
        <f>IF('1'!F34="","",'1'!F34)</f>
        <v/>
      </c>
      <c r="G34" s="22" t="str">
        <f>IF('1'!G34="","",'1'!G34)</f>
        <v/>
      </c>
    </row>
    <row r="35" spans="1:7" s="24" customFormat="1" ht="23.1" customHeight="1">
      <c r="A35" s="21" t="str">
        <f>IF('1'!A35="","",'1'!A35)</f>
        <v/>
      </c>
      <c r="B35" s="21">
        <f>IF('1'!B35="","",'1'!B35)</f>
        <v>22</v>
      </c>
      <c r="C35" s="22" t="str">
        <f>IF('1'!C35="","",'1'!C35)</f>
        <v/>
      </c>
      <c r="D35" s="23" t="str">
        <f>IF('1'!D35="","",'1'!D35)</f>
        <v/>
      </c>
      <c r="E35" s="22" t="str">
        <f>IF('1'!E35="","",'1'!E35)</f>
        <v/>
      </c>
      <c r="F35" s="23" t="str">
        <f>IF('1'!F35="","",'1'!F35)</f>
        <v/>
      </c>
      <c r="G35" s="22" t="str">
        <f>IF('1'!G35="","",'1'!G35)</f>
        <v/>
      </c>
    </row>
    <row r="36" spans="1:7" s="24" customFormat="1" ht="23.1" customHeight="1">
      <c r="A36" s="21" t="str">
        <f>IF('1'!A36="","",'1'!A36)</f>
        <v/>
      </c>
      <c r="B36" s="21">
        <f>IF('1'!B36="","",'1'!B36)</f>
        <v>23</v>
      </c>
      <c r="C36" s="22" t="str">
        <f>IF('1'!C36="","",'1'!C36)</f>
        <v/>
      </c>
      <c r="D36" s="23" t="str">
        <f>IF('1'!D36="","",'1'!D36)</f>
        <v/>
      </c>
      <c r="E36" s="22" t="str">
        <f>IF('1'!E36="","",'1'!E36)</f>
        <v/>
      </c>
      <c r="F36" s="23" t="str">
        <f>IF('1'!F36="","",'1'!F36)</f>
        <v/>
      </c>
      <c r="G36" s="22" t="str">
        <f>IF('1'!G36="","",'1'!G36)</f>
        <v/>
      </c>
    </row>
    <row r="37" spans="1:7" s="24" customFormat="1" ht="23.1" customHeight="1">
      <c r="A37" s="21" t="str">
        <f>IF('1'!A37="","",'1'!A37)</f>
        <v/>
      </c>
      <c r="B37" s="21">
        <f>IF('1'!B37="","",'1'!B37)</f>
        <v>24</v>
      </c>
      <c r="C37" s="22" t="str">
        <f>IF('1'!C37="","",'1'!C37)</f>
        <v/>
      </c>
      <c r="D37" s="23" t="str">
        <f>IF('1'!D37="","",'1'!D37)</f>
        <v/>
      </c>
      <c r="E37" s="22" t="str">
        <f>IF('1'!E37="","",'1'!E37)</f>
        <v/>
      </c>
      <c r="F37" s="23" t="str">
        <f>IF('1'!F37="","",'1'!F37)</f>
        <v/>
      </c>
      <c r="G37" s="22" t="str">
        <f>IF('1'!G37="","",'1'!G37)</f>
        <v/>
      </c>
    </row>
    <row r="38" spans="1:7" s="24" customFormat="1" ht="23.1" customHeight="1">
      <c r="A38" s="21" t="str">
        <f>IF('1'!A38="","",'1'!A38)</f>
        <v/>
      </c>
      <c r="B38" s="21">
        <f>IF('1'!B38="","",'1'!B38)</f>
        <v>25</v>
      </c>
      <c r="C38" s="22" t="str">
        <f>IF('1'!C38="","",'1'!C38)</f>
        <v/>
      </c>
      <c r="D38" s="23" t="str">
        <f>IF('1'!D38="","",'1'!D38)</f>
        <v/>
      </c>
      <c r="E38" s="22" t="str">
        <f>IF('1'!E38="","",'1'!E38)</f>
        <v/>
      </c>
      <c r="F38" s="23" t="str">
        <f>IF('1'!F38="","",'1'!F38)</f>
        <v/>
      </c>
      <c r="G38" s="22" t="str">
        <f>IF('1'!G38="","",'1'!G38)</f>
        <v/>
      </c>
    </row>
    <row r="39" spans="1:7" s="24" customFormat="1" ht="23.1" customHeight="1">
      <c r="A39" s="21" t="str">
        <f>IF('1'!A39="","",'1'!A39)</f>
        <v/>
      </c>
      <c r="B39" s="21">
        <f>IF('1'!B39="","",'1'!B39)</f>
        <v>26</v>
      </c>
      <c r="C39" s="22" t="str">
        <f>IF('1'!C39="","",'1'!C39)</f>
        <v/>
      </c>
      <c r="D39" s="23" t="str">
        <f>IF('1'!D39="","",'1'!D39)</f>
        <v/>
      </c>
      <c r="E39" s="22" t="str">
        <f>IF('1'!E39="","",'1'!E39)</f>
        <v/>
      </c>
      <c r="F39" s="23" t="str">
        <f>IF('1'!F39="","",'1'!F39)</f>
        <v/>
      </c>
      <c r="G39" s="22" t="str">
        <f>IF('1'!G39="","",'1'!G39)</f>
        <v/>
      </c>
    </row>
    <row r="40" spans="1:7" s="24" customFormat="1" ht="23.1" customHeight="1">
      <c r="A40" s="21" t="str">
        <f>IF('1'!A40="","",'1'!A40)</f>
        <v/>
      </c>
      <c r="B40" s="21">
        <f>IF('1'!B40="","",'1'!B40)</f>
        <v>27</v>
      </c>
      <c r="C40" s="22" t="str">
        <f>IF('1'!C40="","",'1'!C40)</f>
        <v/>
      </c>
      <c r="D40" s="23" t="str">
        <f>IF('1'!D40="","",'1'!D40)</f>
        <v/>
      </c>
      <c r="E40" s="22" t="str">
        <f>IF('1'!E40="","",'1'!E40)</f>
        <v/>
      </c>
      <c r="F40" s="23" t="str">
        <f>IF('1'!F40="","",'1'!F40)</f>
        <v/>
      </c>
      <c r="G40" s="22" t="str">
        <f>IF('1'!G40="","",'1'!G40)</f>
        <v/>
      </c>
    </row>
    <row r="41" spans="1:7" s="24" customFormat="1" ht="23.1" customHeight="1">
      <c r="A41" s="21" t="str">
        <f>IF('1'!A41="","",'1'!A41)</f>
        <v/>
      </c>
      <c r="B41" s="21">
        <f>IF('1'!B41="","",'1'!B41)</f>
        <v>28</v>
      </c>
      <c r="C41" s="22" t="str">
        <f>IF('1'!C41="","",'1'!C41)</f>
        <v/>
      </c>
      <c r="D41" s="23" t="str">
        <f>IF('1'!D41="","",'1'!D41)</f>
        <v/>
      </c>
      <c r="E41" s="22" t="str">
        <f>IF('1'!E41="","",'1'!E41)</f>
        <v/>
      </c>
      <c r="F41" s="23" t="str">
        <f>IF('1'!F41="","",'1'!F41)</f>
        <v/>
      </c>
      <c r="G41" s="22" t="str">
        <f>IF('1'!G41="","",'1'!G41)</f>
        <v/>
      </c>
    </row>
    <row r="42" spans="1:7" s="24" customFormat="1" ht="23.1" customHeight="1">
      <c r="A42" s="21" t="str">
        <f>IF('1'!A42="","",'1'!A42)</f>
        <v/>
      </c>
      <c r="B42" s="21">
        <f>IF('1'!B42="","",'1'!B42)</f>
        <v>29</v>
      </c>
      <c r="C42" s="22" t="str">
        <f>IF('1'!C42="","",'1'!C42)</f>
        <v/>
      </c>
      <c r="D42" s="23" t="str">
        <f>IF('1'!D42="","",'1'!D42)</f>
        <v/>
      </c>
      <c r="E42" s="22" t="str">
        <f>IF('1'!E42="","",'1'!E42)</f>
        <v/>
      </c>
      <c r="F42" s="23" t="str">
        <f>IF('1'!F42="","",'1'!F42)</f>
        <v/>
      </c>
      <c r="G42" s="22" t="str">
        <f>IF('1'!G42="","",'1'!G42)</f>
        <v/>
      </c>
    </row>
    <row r="43" spans="1:7" s="24" customFormat="1" ht="23.1" customHeight="1">
      <c r="A43" s="21" t="str">
        <f>IF('1'!A43="","",'1'!A43)</f>
        <v/>
      </c>
      <c r="B43" s="21">
        <f>IF('1'!B43="","",'1'!B43)</f>
        <v>30</v>
      </c>
      <c r="C43" s="22" t="str">
        <f>IF('1'!C43="","",'1'!C43)</f>
        <v/>
      </c>
      <c r="D43" s="23" t="str">
        <f>IF('1'!D43="","",'1'!D43)</f>
        <v/>
      </c>
      <c r="E43" s="22" t="str">
        <f>IF('1'!E43="","",'1'!E43)</f>
        <v/>
      </c>
      <c r="F43" s="23" t="str">
        <f>IF('1'!F43="","",'1'!F43)</f>
        <v/>
      </c>
      <c r="G43" s="22" t="str">
        <f>IF('1'!G43="","",'1'!G43)</f>
        <v/>
      </c>
    </row>
    <row r="44" spans="1:7" ht="23.1" customHeight="1">
      <c r="A44" s="21" t="str">
        <f>IF('1'!A44="","",'1'!A44)</f>
        <v/>
      </c>
      <c r="B44" s="21" t="str">
        <f>IF('1'!B44="","",'1'!B44)</f>
        <v/>
      </c>
      <c r="C44" s="22" t="str">
        <f>IF('1'!C44="","",'1'!C44)</f>
        <v/>
      </c>
      <c r="D44" s="23" t="str">
        <f>IF('1'!D44="","",'1'!D44)</f>
        <v/>
      </c>
      <c r="E44" s="22" t="str">
        <f>IF('1'!E44="","",'1'!E44)</f>
        <v/>
      </c>
      <c r="F44" s="23" t="str">
        <f>IF('1'!F44="","",'1'!F44)</f>
        <v/>
      </c>
      <c r="G44" s="22" t="str">
        <f>IF('1'!G44="","",'1'!G44)</f>
        <v/>
      </c>
    </row>
    <row r="45" spans="1:7" ht="23.1" customHeight="1">
      <c r="A45" s="21" t="str">
        <f>IF('1'!A45="","",'1'!A45)</f>
        <v/>
      </c>
      <c r="B45" s="21" t="str">
        <f>IF('1'!B45="","",'1'!B45)</f>
        <v/>
      </c>
      <c r="C45" s="22" t="str">
        <f>IF('1'!C45="","",'1'!C45)</f>
        <v/>
      </c>
      <c r="D45" s="23" t="str">
        <f>IF('1'!D45="","",'1'!D45)</f>
        <v/>
      </c>
      <c r="E45" s="22" t="str">
        <f>IF('1'!E45="","",'1'!E45)</f>
        <v/>
      </c>
      <c r="F45" s="23" t="str">
        <f>IF('1'!F45="","",'1'!F45)</f>
        <v/>
      </c>
      <c r="G45" s="22" t="str">
        <f>IF('1'!G45="","",'1'!G45)</f>
        <v/>
      </c>
    </row>
    <row r="46" spans="1:7" ht="23.1" customHeight="1">
      <c r="A46" s="21" t="str">
        <f>IF('1'!A46="","",'1'!A46)</f>
        <v/>
      </c>
      <c r="B46" s="21" t="str">
        <f>IF('1'!B46="","",'1'!B46)</f>
        <v/>
      </c>
      <c r="C46" s="22" t="str">
        <f>IF('1'!C46="","",'1'!C46)</f>
        <v/>
      </c>
      <c r="D46" s="23" t="str">
        <f>IF('1'!D46="","",'1'!D46)</f>
        <v/>
      </c>
      <c r="E46" s="22" t="str">
        <f>IF('1'!E46="","",'1'!E46)</f>
        <v/>
      </c>
      <c r="F46" s="23" t="str">
        <f>IF('1'!F46="","",'1'!F46)</f>
        <v/>
      </c>
      <c r="G46" s="22" t="str">
        <f>IF('1'!G46="","",'1'!G46)</f>
        <v/>
      </c>
    </row>
    <row r="47" spans="1:7" ht="23.1" customHeight="1">
      <c r="A47" s="21" t="str">
        <f>IF('1'!A47="","",'1'!A47)</f>
        <v/>
      </c>
      <c r="B47" s="21" t="str">
        <f>IF('1'!B47="","",'1'!B47)</f>
        <v/>
      </c>
      <c r="C47" s="22" t="str">
        <f>IF('1'!C47="","",'1'!C47)</f>
        <v/>
      </c>
      <c r="D47" s="23" t="str">
        <f>IF('1'!D47="","",'1'!D47)</f>
        <v/>
      </c>
      <c r="E47" s="22" t="str">
        <f>IF('1'!E47="","",'1'!E47)</f>
        <v/>
      </c>
      <c r="F47" s="23" t="str">
        <f>IF('1'!F47="","",'1'!F47)</f>
        <v/>
      </c>
      <c r="G47" s="22" t="str">
        <f>IF('1'!G47="","",'1'!G47)</f>
        <v/>
      </c>
    </row>
    <row r="48" spans="1:7" ht="23.1" customHeight="1">
      <c r="A48" s="21" t="str">
        <f>IF('1'!A48="","",'1'!A48)</f>
        <v/>
      </c>
      <c r="B48" s="21" t="str">
        <f>IF('1'!B48="","",'1'!B48)</f>
        <v/>
      </c>
      <c r="C48" s="22" t="str">
        <f>IF('1'!C48="","",'1'!C48)</f>
        <v/>
      </c>
      <c r="D48" s="23" t="str">
        <f>IF('1'!D48="","",'1'!D48)</f>
        <v/>
      </c>
      <c r="E48" s="22" t="str">
        <f>IF('1'!E48="","",'1'!E48)</f>
        <v/>
      </c>
      <c r="F48" s="23" t="str">
        <f>IF('1'!F48="","",'1'!F48)</f>
        <v/>
      </c>
      <c r="G48" s="22" t="str">
        <f>IF('1'!G48="","",'1'!G48)</f>
        <v/>
      </c>
    </row>
    <row r="49" spans="1:7" ht="23.1" customHeight="1">
      <c r="A49" s="21" t="str">
        <f>IF('1'!A49="","",'1'!A49)</f>
        <v/>
      </c>
      <c r="B49" s="21" t="str">
        <f>IF('1'!B49="","",'1'!B49)</f>
        <v/>
      </c>
      <c r="C49" s="22" t="str">
        <f>IF('1'!C49="","",'1'!C49)</f>
        <v/>
      </c>
      <c r="D49" s="23" t="str">
        <f>IF('1'!D49="","",'1'!D49)</f>
        <v/>
      </c>
      <c r="E49" s="22" t="str">
        <f>IF('1'!E49="","",'1'!E49)</f>
        <v/>
      </c>
      <c r="F49" s="23" t="str">
        <f>IF('1'!F49="","",'1'!F49)</f>
        <v/>
      </c>
      <c r="G49" s="22" t="str">
        <f>IF('1'!G49="","",'1'!G49)</f>
        <v/>
      </c>
    </row>
    <row r="50" spans="1:7" ht="23.1" customHeight="1">
      <c r="A50" s="21" t="str">
        <f>IF('1'!A50="","",'1'!A50)</f>
        <v/>
      </c>
      <c r="B50" s="21" t="str">
        <f>IF('1'!B50="","",'1'!B50)</f>
        <v/>
      </c>
      <c r="C50" s="22" t="str">
        <f>IF('1'!C50="","",'1'!C50)</f>
        <v/>
      </c>
      <c r="D50" s="23" t="str">
        <f>IF('1'!D50="","",'1'!D50)</f>
        <v/>
      </c>
      <c r="E50" s="22" t="str">
        <f>IF('1'!E50="","",'1'!E50)</f>
        <v/>
      </c>
      <c r="F50" s="23" t="str">
        <f>IF('1'!F50="","",'1'!F50)</f>
        <v/>
      </c>
      <c r="G50" s="22" t="str">
        <f>IF('1'!G50="","",'1'!G50)</f>
        <v/>
      </c>
    </row>
    <row r="51" spans="1:7" ht="23.1" customHeight="1">
      <c r="A51" s="21" t="str">
        <f>IF('1'!A51="","",'1'!A51)</f>
        <v/>
      </c>
      <c r="B51" s="21" t="str">
        <f>IF('1'!B51="","",'1'!B51)</f>
        <v/>
      </c>
      <c r="C51" s="22" t="str">
        <f>IF('1'!C51="","",'1'!C51)</f>
        <v/>
      </c>
      <c r="D51" s="23" t="str">
        <f>IF('1'!D51="","",'1'!D51)</f>
        <v/>
      </c>
      <c r="E51" s="22" t="str">
        <f>IF('1'!E51="","",'1'!E51)</f>
        <v/>
      </c>
      <c r="F51" s="23" t="str">
        <f>IF('1'!F51="","",'1'!F51)</f>
        <v/>
      </c>
      <c r="G51" s="22" t="str">
        <f>IF('1'!G51="","",'1'!G51)</f>
        <v/>
      </c>
    </row>
    <row r="52" spans="1:7" ht="23.1" customHeight="1">
      <c r="A52" s="21" t="str">
        <f>IF('1'!A52="","",'1'!A52)</f>
        <v/>
      </c>
      <c r="B52" s="21" t="str">
        <f>IF('1'!B52="","",'1'!B52)</f>
        <v/>
      </c>
      <c r="C52" s="22" t="str">
        <f>IF('1'!C52="","",'1'!C52)</f>
        <v/>
      </c>
      <c r="D52" s="23" t="str">
        <f>IF('1'!D52="","",'1'!D52)</f>
        <v/>
      </c>
      <c r="E52" s="22" t="str">
        <f>IF('1'!E52="","",'1'!E52)</f>
        <v/>
      </c>
      <c r="F52" s="23" t="str">
        <f>IF('1'!F52="","",'1'!F52)</f>
        <v/>
      </c>
      <c r="G52" s="22" t="str">
        <f>IF('1'!G52="","",'1'!G52)</f>
        <v/>
      </c>
    </row>
    <row r="53" spans="1:7" ht="23.1" customHeight="1">
      <c r="A53" s="21" t="str">
        <f>IF('1'!A53="","",'1'!A53)</f>
        <v/>
      </c>
      <c r="B53" s="21" t="str">
        <f>IF('1'!B53="","",'1'!B53)</f>
        <v/>
      </c>
      <c r="C53" s="22" t="str">
        <f>IF('1'!C53="","",'1'!C53)</f>
        <v/>
      </c>
      <c r="D53" s="23" t="str">
        <f>IF('1'!D53="","",'1'!D53)</f>
        <v/>
      </c>
      <c r="E53" s="22" t="str">
        <f>IF('1'!E53="","",'1'!E53)</f>
        <v/>
      </c>
      <c r="F53" s="23" t="str">
        <f>IF('1'!F53="","",'1'!F53)</f>
        <v/>
      </c>
      <c r="G53" s="22" t="str">
        <f>IF('1'!G53="","",'1'!G53)</f>
        <v/>
      </c>
    </row>
    <row r="54" spans="1:7" ht="23.1" customHeight="1">
      <c r="A54" s="21" t="str">
        <f>IF('1'!A54="","",'1'!A54)</f>
        <v/>
      </c>
      <c r="B54" s="21" t="str">
        <f>IF('1'!B54="","",'1'!B54)</f>
        <v/>
      </c>
      <c r="C54" s="22" t="str">
        <f>IF('1'!C54="","",'1'!C54)</f>
        <v/>
      </c>
      <c r="D54" s="23" t="str">
        <f>IF('1'!D54="","",'1'!D54)</f>
        <v/>
      </c>
      <c r="E54" s="22" t="str">
        <f>IF('1'!E54="","",'1'!E54)</f>
        <v/>
      </c>
      <c r="F54" s="23" t="str">
        <f>IF('1'!F54="","",'1'!F54)</f>
        <v/>
      </c>
      <c r="G54" s="22" t="str">
        <f>IF('1'!G54="","",'1'!G54)</f>
        <v/>
      </c>
    </row>
    <row r="55" spans="1:7" ht="23.1" customHeight="1">
      <c r="A55" s="21" t="str">
        <f>IF('1'!A55="","",'1'!A55)</f>
        <v/>
      </c>
      <c r="B55" s="21" t="str">
        <f>IF('1'!B55="","",'1'!B55)</f>
        <v/>
      </c>
      <c r="C55" s="22" t="str">
        <f>IF('1'!C55="","",'1'!C55)</f>
        <v/>
      </c>
      <c r="D55" s="23" t="str">
        <f>IF('1'!D55="","",'1'!D55)</f>
        <v/>
      </c>
      <c r="E55" s="22" t="str">
        <f>IF('1'!E55="","",'1'!E55)</f>
        <v/>
      </c>
      <c r="F55" s="23" t="str">
        <f>IF('1'!F55="","",'1'!F55)</f>
        <v/>
      </c>
      <c r="G55" s="22" t="str">
        <f>IF('1'!G55="","",'1'!G55)</f>
        <v/>
      </c>
    </row>
    <row r="56" spans="1:7" ht="23.1" customHeight="1">
      <c r="A56" s="21" t="str">
        <f>IF('1'!A56="","",'1'!A56)</f>
        <v/>
      </c>
      <c r="B56" s="21" t="str">
        <f>IF('1'!B56="","",'1'!B56)</f>
        <v/>
      </c>
      <c r="C56" s="22" t="str">
        <f>IF('1'!C56="","",'1'!C56)</f>
        <v/>
      </c>
      <c r="D56" s="23" t="str">
        <f>IF('1'!D56="","",'1'!D56)</f>
        <v/>
      </c>
      <c r="E56" s="22" t="str">
        <f>IF('1'!E56="","",'1'!E56)</f>
        <v/>
      </c>
      <c r="F56" s="23" t="str">
        <f>IF('1'!F56="","",'1'!F56)</f>
        <v/>
      </c>
      <c r="G56" s="22" t="str">
        <f>IF('1'!G56="","",'1'!G56)</f>
        <v/>
      </c>
    </row>
    <row r="57" spans="1:7" ht="23.1" customHeight="1">
      <c r="A57" s="21" t="str">
        <f>IF('1'!A57="","",'1'!A57)</f>
        <v/>
      </c>
      <c r="B57" s="21" t="str">
        <f>IF('1'!B57="","",'1'!B57)</f>
        <v/>
      </c>
      <c r="C57" s="22" t="str">
        <f>IF('1'!C57="","",'1'!C57)</f>
        <v/>
      </c>
      <c r="D57" s="23" t="str">
        <f>IF('1'!D57="","",'1'!D57)</f>
        <v/>
      </c>
      <c r="E57" s="22" t="str">
        <f>IF('1'!E57="","",'1'!E57)</f>
        <v/>
      </c>
      <c r="F57" s="23" t="str">
        <f>IF('1'!F57="","",'1'!F57)</f>
        <v/>
      </c>
      <c r="G57" s="22" t="str">
        <f>IF('1'!G57="","",'1'!G57)</f>
        <v/>
      </c>
    </row>
    <row r="58" spans="1:7" ht="23.1" customHeight="1">
      <c r="A58" s="21" t="str">
        <f>IF('1'!A58="","",'1'!A58)</f>
        <v/>
      </c>
      <c r="B58" s="21" t="str">
        <f>IF('1'!B58="","",'1'!B58)</f>
        <v/>
      </c>
      <c r="C58" s="22" t="str">
        <f>IF('1'!C58="","",'1'!C58)</f>
        <v/>
      </c>
      <c r="D58" s="23" t="str">
        <f>IF('1'!D58="","",'1'!D58)</f>
        <v/>
      </c>
      <c r="E58" s="22" t="str">
        <f>IF('1'!E58="","",'1'!E58)</f>
        <v/>
      </c>
      <c r="F58" s="23" t="str">
        <f>IF('1'!F58="","",'1'!F58)</f>
        <v/>
      </c>
      <c r="G58" s="22" t="str">
        <f>IF('1'!G58="","",'1'!G58)</f>
        <v/>
      </c>
    </row>
    <row r="59" spans="1:7" ht="23.1" customHeight="1">
      <c r="A59" s="21" t="str">
        <f>IF('1'!A59="","",'1'!A59)</f>
        <v/>
      </c>
      <c r="B59" s="21" t="str">
        <f>IF('1'!B59="","",'1'!B59)</f>
        <v/>
      </c>
      <c r="C59" s="22" t="str">
        <f>IF('1'!C59="","",'1'!C59)</f>
        <v/>
      </c>
      <c r="D59" s="23" t="str">
        <f>IF('1'!D59="","",'1'!D59)</f>
        <v/>
      </c>
      <c r="E59" s="22" t="str">
        <f>IF('1'!E59="","",'1'!E59)</f>
        <v/>
      </c>
      <c r="F59" s="23" t="str">
        <f>IF('1'!F59="","",'1'!F59)</f>
        <v/>
      </c>
      <c r="G59" s="22" t="str">
        <f>IF('1'!G59="","",'1'!G59)</f>
        <v/>
      </c>
    </row>
    <row r="60" spans="1:7" ht="23.1" customHeight="1">
      <c r="A60" s="21" t="str">
        <f>IF('1'!A60="","",'1'!A60)</f>
        <v/>
      </c>
      <c r="B60" s="21" t="str">
        <f>IF('1'!B60="","",'1'!B60)</f>
        <v/>
      </c>
      <c r="C60" s="22" t="str">
        <f>IF('1'!C60="","",'1'!C60)</f>
        <v/>
      </c>
      <c r="D60" s="23" t="str">
        <f>IF('1'!D60="","",'1'!D60)</f>
        <v/>
      </c>
      <c r="E60" s="22" t="str">
        <f>IF('1'!E60="","",'1'!E60)</f>
        <v/>
      </c>
      <c r="F60" s="23" t="str">
        <f>IF('1'!F60="","",'1'!F60)</f>
        <v/>
      </c>
      <c r="G60" s="22" t="str">
        <f>IF('1'!G60="","",'1'!G60)</f>
        <v/>
      </c>
    </row>
    <row r="61" spans="1:7" ht="23.1" customHeight="1">
      <c r="A61" s="21" t="str">
        <f>IF('1'!A61="","",'1'!A61)</f>
        <v/>
      </c>
      <c r="B61" s="21" t="str">
        <f>IF('1'!B61="","",'1'!B61)</f>
        <v/>
      </c>
      <c r="C61" s="22" t="str">
        <f>IF('1'!C61="","",'1'!C61)</f>
        <v/>
      </c>
      <c r="D61" s="23" t="str">
        <f>IF('1'!D61="","",'1'!D61)</f>
        <v/>
      </c>
      <c r="E61" s="22" t="str">
        <f>IF('1'!E61="","",'1'!E61)</f>
        <v/>
      </c>
      <c r="F61" s="23" t="str">
        <f>IF('1'!F61="","",'1'!F61)</f>
        <v/>
      </c>
      <c r="G61" s="22" t="str">
        <f>IF('1'!G61="","",'1'!G61)</f>
        <v/>
      </c>
    </row>
    <row r="62" spans="1:7" ht="23.1" customHeight="1">
      <c r="A62" s="21" t="str">
        <f>IF('1'!A62="","",'1'!A62)</f>
        <v/>
      </c>
      <c r="B62" s="21" t="str">
        <f>IF('1'!B62="","",'1'!B62)</f>
        <v/>
      </c>
      <c r="C62" s="22" t="str">
        <f>IF('1'!C62="","",'1'!C62)</f>
        <v/>
      </c>
      <c r="D62" s="23" t="str">
        <f>IF('1'!D62="","",'1'!D62)</f>
        <v/>
      </c>
      <c r="E62" s="22" t="str">
        <f>IF('1'!E62="","",'1'!E62)</f>
        <v/>
      </c>
      <c r="F62" s="23" t="str">
        <f>IF('1'!F62="","",'1'!F62)</f>
        <v/>
      </c>
      <c r="G62" s="22" t="str">
        <f>IF('1'!G62="","",'1'!G62)</f>
        <v/>
      </c>
    </row>
    <row r="63" spans="1:7" ht="23.1" customHeight="1">
      <c r="A63" s="21" t="str">
        <f>IF('1'!A63="","",'1'!A63)</f>
        <v/>
      </c>
      <c r="B63" s="21" t="str">
        <f>IF('1'!B63="","",'1'!B63)</f>
        <v/>
      </c>
      <c r="C63" s="22" t="str">
        <f>IF('1'!C63="","",'1'!C63)</f>
        <v/>
      </c>
      <c r="D63" s="23" t="str">
        <f>IF('1'!D63="","",'1'!D63)</f>
        <v/>
      </c>
      <c r="E63" s="22" t="str">
        <f>IF('1'!E63="","",'1'!E63)</f>
        <v/>
      </c>
      <c r="F63" s="23" t="str">
        <f>IF('1'!F63="","",'1'!F63)</f>
        <v/>
      </c>
      <c r="G63" s="22" t="str">
        <f>IF('1'!G63="","",'1'!G63)</f>
        <v/>
      </c>
    </row>
    <row r="64" spans="1:7" ht="23.1" customHeight="1">
      <c r="A64" s="21" t="str">
        <f>IF('1'!A64="","",'1'!A64)</f>
        <v/>
      </c>
      <c r="B64" s="21" t="str">
        <f>IF('1'!B64="","",'1'!B64)</f>
        <v/>
      </c>
      <c r="C64" s="22" t="str">
        <f>IF('1'!C64="","",'1'!C64)</f>
        <v/>
      </c>
      <c r="D64" s="23" t="str">
        <f>IF('1'!D64="","",'1'!D64)</f>
        <v/>
      </c>
      <c r="E64" s="22" t="str">
        <f>IF('1'!E64="","",'1'!E64)</f>
        <v/>
      </c>
      <c r="F64" s="23" t="str">
        <f>IF('1'!F64="","",'1'!F64)</f>
        <v/>
      </c>
      <c r="G64" s="22" t="str">
        <f>IF('1'!G64="","",'1'!G64)</f>
        <v/>
      </c>
    </row>
    <row r="65" spans="1:7" ht="23.1" customHeight="1">
      <c r="A65" s="21" t="str">
        <f>IF('1'!A65="","",'1'!A65)</f>
        <v/>
      </c>
      <c r="B65" s="21" t="str">
        <f>IF('1'!B65="","",'1'!B65)</f>
        <v/>
      </c>
      <c r="C65" s="22" t="str">
        <f>IF('1'!C65="","",'1'!C65)</f>
        <v/>
      </c>
      <c r="D65" s="23" t="str">
        <f>IF('1'!D65="","",'1'!D65)</f>
        <v/>
      </c>
      <c r="E65" s="22" t="str">
        <f>IF('1'!E65="","",'1'!E65)</f>
        <v/>
      </c>
      <c r="F65" s="23" t="str">
        <f>IF('1'!F65="","",'1'!F65)</f>
        <v/>
      </c>
      <c r="G65" s="22" t="str">
        <f>IF('1'!G65="","",'1'!G65)</f>
        <v/>
      </c>
    </row>
    <row r="66" spans="1:7" ht="23.1" customHeight="1">
      <c r="A66" s="21" t="str">
        <f>IF('1'!A66="","",'1'!A66)</f>
        <v/>
      </c>
      <c r="B66" s="21" t="str">
        <f>IF('1'!B66="","",'1'!B66)</f>
        <v/>
      </c>
      <c r="C66" s="22" t="str">
        <f>IF('1'!C66="","",'1'!C66)</f>
        <v/>
      </c>
      <c r="D66" s="23" t="str">
        <f>IF('1'!D66="","",'1'!D66)</f>
        <v/>
      </c>
      <c r="E66" s="22" t="str">
        <f>IF('1'!E66="","",'1'!E66)</f>
        <v/>
      </c>
      <c r="F66" s="23" t="str">
        <f>IF('1'!F66="","",'1'!F66)</f>
        <v/>
      </c>
      <c r="G66" s="22" t="str">
        <f>IF('1'!G66="","",'1'!G66)</f>
        <v/>
      </c>
    </row>
    <row r="67" spans="1:7" ht="23.1" customHeight="1">
      <c r="A67" s="21" t="str">
        <f>IF('1'!A67="","",'1'!A67)</f>
        <v/>
      </c>
      <c r="B67" s="21" t="str">
        <f>IF('1'!B67="","",'1'!B67)</f>
        <v/>
      </c>
      <c r="C67" s="22" t="str">
        <f>IF('1'!C67="","",'1'!C67)</f>
        <v/>
      </c>
      <c r="D67" s="23" t="str">
        <f>IF('1'!D67="","",'1'!D67)</f>
        <v/>
      </c>
      <c r="E67" s="22" t="str">
        <f>IF('1'!E67="","",'1'!E67)</f>
        <v/>
      </c>
      <c r="F67" s="23" t="str">
        <f>IF('1'!F67="","",'1'!F67)</f>
        <v/>
      </c>
      <c r="G67" s="22" t="str">
        <f>IF('1'!G67="","",'1'!G67)</f>
        <v/>
      </c>
    </row>
    <row r="68" spans="1:7" ht="23.1" customHeight="1">
      <c r="A68" s="21" t="str">
        <f>IF('1'!A68="","",'1'!A68)</f>
        <v/>
      </c>
      <c r="B68" s="21" t="str">
        <f>IF('1'!B68="","",'1'!B68)</f>
        <v/>
      </c>
      <c r="C68" s="22" t="str">
        <f>IF('1'!C68="","",'1'!C68)</f>
        <v/>
      </c>
      <c r="D68" s="23" t="str">
        <f>IF('1'!D68="","",'1'!D68)</f>
        <v/>
      </c>
      <c r="E68" s="22" t="str">
        <f>IF('1'!E68="","",'1'!E68)</f>
        <v/>
      </c>
      <c r="F68" s="23" t="str">
        <f>IF('1'!F68="","",'1'!F68)</f>
        <v/>
      </c>
      <c r="G68" s="22" t="str">
        <f>IF('1'!G68="","",'1'!G68)</f>
        <v/>
      </c>
    </row>
    <row r="69" spans="1:7" ht="23.1" customHeight="1">
      <c r="A69" s="21" t="str">
        <f>IF('1'!A69="","",'1'!A69)</f>
        <v/>
      </c>
      <c r="B69" s="21" t="str">
        <f>IF('1'!B69="","",'1'!B69)</f>
        <v/>
      </c>
      <c r="C69" s="22" t="str">
        <f>IF('1'!C69="","",'1'!C69)</f>
        <v/>
      </c>
      <c r="D69" s="23" t="str">
        <f>IF('1'!D69="","",'1'!D69)</f>
        <v/>
      </c>
      <c r="E69" s="22" t="str">
        <f>IF('1'!E69="","",'1'!E69)</f>
        <v/>
      </c>
      <c r="F69" s="23" t="str">
        <f>IF('1'!F69="","",'1'!F69)</f>
        <v/>
      </c>
      <c r="G69" s="22" t="str">
        <f>IF('1'!G69="","",'1'!G69)</f>
        <v/>
      </c>
    </row>
    <row r="70" spans="1:7" ht="23.1" customHeight="1">
      <c r="A70" s="21" t="str">
        <f>IF('1'!A70="","",'1'!A70)</f>
        <v/>
      </c>
      <c r="B70" s="21" t="str">
        <f>IF('1'!B70="","",'1'!B70)</f>
        <v/>
      </c>
      <c r="C70" s="22" t="str">
        <f>IF('1'!C70="","",'1'!C70)</f>
        <v/>
      </c>
      <c r="D70" s="23" t="str">
        <f>IF('1'!D70="","",'1'!D70)</f>
        <v/>
      </c>
      <c r="E70" s="22" t="str">
        <f>IF('1'!E70="","",'1'!E70)</f>
        <v/>
      </c>
      <c r="F70" s="23" t="str">
        <f>IF('1'!F70="","",'1'!F70)</f>
        <v/>
      </c>
      <c r="G70" s="22" t="str">
        <f>IF('1'!G70="","",'1'!G70)</f>
        <v/>
      </c>
    </row>
    <row r="71" spans="1:7" ht="23.1" customHeight="1">
      <c r="A71" s="21" t="str">
        <f>IF('1'!A71="","",'1'!A71)</f>
        <v/>
      </c>
      <c r="B71" s="21" t="str">
        <f>IF('1'!B71="","",'1'!B71)</f>
        <v/>
      </c>
      <c r="C71" s="22" t="str">
        <f>IF('1'!C71="","",'1'!C71)</f>
        <v/>
      </c>
      <c r="D71" s="23" t="str">
        <f>IF('1'!D71="","",'1'!D71)</f>
        <v/>
      </c>
      <c r="E71" s="22" t="str">
        <f>IF('1'!E71="","",'1'!E71)</f>
        <v/>
      </c>
      <c r="F71" s="23" t="str">
        <f>IF('1'!F71="","",'1'!F71)</f>
        <v/>
      </c>
      <c r="G71" s="22" t="str">
        <f>IF('1'!G71="","",'1'!G71)</f>
        <v/>
      </c>
    </row>
    <row r="72" spans="1:7" ht="23.1" customHeight="1">
      <c r="A72" s="21" t="str">
        <f>IF('1'!A72="","",'1'!A72)</f>
        <v/>
      </c>
      <c r="B72" s="21" t="str">
        <f>IF('1'!B72="","",'1'!B72)</f>
        <v/>
      </c>
      <c r="C72" s="22" t="str">
        <f>IF('1'!C72="","",'1'!C72)</f>
        <v/>
      </c>
      <c r="D72" s="23" t="str">
        <f>IF('1'!D72="","",'1'!D72)</f>
        <v/>
      </c>
      <c r="E72" s="22" t="str">
        <f>IF('1'!E72="","",'1'!E72)</f>
        <v/>
      </c>
      <c r="F72" s="23" t="str">
        <f>IF('1'!F72="","",'1'!F72)</f>
        <v/>
      </c>
      <c r="G72" s="22" t="str">
        <f>IF('1'!G72="","",'1'!G72)</f>
        <v/>
      </c>
    </row>
    <row r="73" spans="1:7" ht="23.1" customHeight="1">
      <c r="A73" s="21" t="str">
        <f>IF('1'!A73="","",'1'!A73)</f>
        <v/>
      </c>
      <c r="B73" s="21" t="str">
        <f>IF('1'!B73="","",'1'!B73)</f>
        <v/>
      </c>
      <c r="C73" s="22" t="str">
        <f>IF('1'!C73="","",'1'!C73)</f>
        <v/>
      </c>
      <c r="D73" s="23" t="str">
        <f>IF('1'!D73="","",'1'!D73)</f>
        <v/>
      </c>
      <c r="E73" s="22" t="str">
        <f>IF('1'!E73="","",'1'!E73)</f>
        <v/>
      </c>
      <c r="F73" s="23" t="str">
        <f>IF('1'!F73="","",'1'!F73)</f>
        <v/>
      </c>
      <c r="G73" s="22" t="str">
        <f>IF('1'!G73="","",'1'!G73)</f>
        <v/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8">
    <tabColor rgb="FFFFC000"/>
  </sheetPr>
  <dimension ref="A1:W198"/>
  <sheetViews>
    <sheetView topLeftCell="A4" workbookViewId="0">
      <selection activeCell="E21" sqref="E21"/>
    </sheetView>
  </sheetViews>
  <sheetFormatPr defaultColWidth="9.7109375" defaultRowHeight="18" customHeight="1"/>
  <cols>
    <col min="1" max="2" width="6.7109375" style="26" customWidth="1"/>
    <col min="3" max="3" width="17.7109375" style="26" customWidth="1"/>
    <col min="4" max="4" width="7.85546875" style="26" customWidth="1"/>
    <col min="5" max="5" width="20.7109375" style="26" customWidth="1"/>
    <col min="6" max="6" width="7.85546875" style="26" customWidth="1"/>
    <col min="7" max="7" width="30.7109375" style="26" customWidth="1"/>
    <col min="8" max="20" width="7.7109375" style="26" customWidth="1"/>
    <col min="21" max="16384" width="9.7109375" style="26"/>
  </cols>
  <sheetData>
    <row r="1" spans="1:23" s="32" customFormat="1" ht="18" customHeight="1">
      <c r="A1" s="3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s="32" customFormat="1" ht="18" customHeight="1">
      <c r="B2" s="33" t="s">
        <v>1</v>
      </c>
      <c r="C2" s="34"/>
      <c r="E2" s="33" t="s">
        <v>2</v>
      </c>
      <c r="F2" s="160">
        <v>45248</v>
      </c>
      <c r="G2" s="160"/>
      <c r="L2" s="35"/>
      <c r="N2" s="33" t="s">
        <v>3</v>
      </c>
      <c r="O2" s="36"/>
      <c r="P2" s="37"/>
      <c r="Q2" s="37"/>
      <c r="R2" s="37"/>
      <c r="S2" s="37"/>
      <c r="T2" s="37"/>
    </row>
    <row r="3" spans="1:23" s="32" customFormat="1" ht="18" customHeight="1">
      <c r="A3" s="38"/>
      <c r="B3" s="33" t="s">
        <v>4</v>
      </c>
      <c r="C3" s="88" t="s">
        <v>68</v>
      </c>
      <c r="D3" s="89"/>
      <c r="E3" s="89"/>
      <c r="F3" s="89"/>
      <c r="G3" s="89"/>
      <c r="Q3" s="33" t="s">
        <v>5</v>
      </c>
      <c r="R3" s="36"/>
      <c r="S3" s="37"/>
      <c r="T3" s="37"/>
      <c r="U3" s="39"/>
    </row>
    <row r="4" spans="1:23" s="32" customFormat="1" ht="18" customHeight="1">
      <c r="B4" s="33" t="s">
        <v>6</v>
      </c>
      <c r="C4" s="40">
        <v>2</v>
      </c>
      <c r="D4" s="32" t="s">
        <v>7</v>
      </c>
      <c r="E4" s="33" t="s">
        <v>8</v>
      </c>
      <c r="F4" s="41" t="s">
        <v>70</v>
      </c>
      <c r="G4" s="37"/>
      <c r="H4" s="94"/>
      <c r="J4" s="33" t="s">
        <v>9</v>
      </c>
      <c r="K4" s="42" t="s">
        <v>58</v>
      </c>
      <c r="N4" s="33" t="s">
        <v>10</v>
      </c>
      <c r="O4" s="43">
        <v>325</v>
      </c>
    </row>
    <row r="5" spans="1:23" s="32" customFormat="1" ht="18" customHeight="1">
      <c r="C5" s="33" t="s">
        <v>11</v>
      </c>
      <c r="D5" s="34" t="s">
        <v>58</v>
      </c>
      <c r="E5" s="33" t="s">
        <v>12</v>
      </c>
      <c r="F5" s="44" t="s">
        <v>58</v>
      </c>
      <c r="G5" s="33" t="s">
        <v>13</v>
      </c>
      <c r="H5" s="87" t="s">
        <v>159</v>
      </c>
      <c r="I5" s="44"/>
      <c r="J5" s="45" t="s">
        <v>14</v>
      </c>
      <c r="K5" s="46" t="s">
        <v>160</v>
      </c>
      <c r="L5" s="33" t="s">
        <v>15</v>
      </c>
      <c r="M5" s="47" t="s">
        <v>158</v>
      </c>
      <c r="O5" s="33" t="s">
        <v>16</v>
      </c>
      <c r="P5" s="47">
        <v>52</v>
      </c>
      <c r="R5" s="33" t="s">
        <v>17</v>
      </c>
      <c r="S5" s="47">
        <v>104</v>
      </c>
    </row>
    <row r="6" spans="1:23" s="32" customFormat="1" ht="35.1" customHeight="1">
      <c r="C6" s="48" t="s">
        <v>18</v>
      </c>
      <c r="D6" s="49" t="s">
        <v>39</v>
      </c>
      <c r="E6" s="33" t="s">
        <v>19</v>
      </c>
      <c r="F6" s="50" t="s">
        <v>20</v>
      </c>
      <c r="I6" s="33" t="s">
        <v>21</v>
      </c>
      <c r="J6" s="45" t="s">
        <v>14</v>
      </c>
      <c r="K6" s="51"/>
      <c r="L6" s="33" t="s">
        <v>22</v>
      </c>
      <c r="M6" s="51"/>
      <c r="O6" s="33" t="s">
        <v>16</v>
      </c>
      <c r="P6" s="51"/>
      <c r="R6" s="33" t="s">
        <v>17</v>
      </c>
      <c r="S6" s="51"/>
    </row>
    <row r="7" spans="1:23" s="32" customFormat="1" ht="1.1499999999999999" customHeight="1">
      <c r="A7" s="33"/>
      <c r="B7" s="52"/>
      <c r="C7" s="53"/>
      <c r="D7" s="54"/>
      <c r="E7" s="55"/>
      <c r="F7" s="39"/>
      <c r="I7" s="33"/>
      <c r="J7" s="45"/>
      <c r="K7" s="39"/>
      <c r="L7" s="33"/>
      <c r="M7" s="39"/>
      <c r="N7" s="33"/>
      <c r="O7" s="56"/>
      <c r="Q7" s="33"/>
      <c r="R7" s="57"/>
    </row>
    <row r="8" spans="1:23" s="32" customFormat="1" ht="1.1499999999999999" customHeight="1">
      <c r="A8" s="33"/>
      <c r="B8" s="52"/>
      <c r="C8" s="53"/>
      <c r="D8" s="54"/>
      <c r="E8" s="55"/>
      <c r="F8" s="39"/>
      <c r="I8" s="33"/>
      <c r="J8" s="45"/>
      <c r="K8" s="39"/>
      <c r="L8" s="33"/>
      <c r="M8" s="39"/>
      <c r="N8" s="33"/>
      <c r="O8" s="56"/>
      <c r="Q8" s="33"/>
      <c r="R8" s="57"/>
      <c r="S8" s="56"/>
      <c r="T8" s="56"/>
    </row>
    <row r="9" spans="1:23" s="32" customFormat="1" ht="1.1499999999999999" customHeight="1">
      <c r="A9" s="33"/>
      <c r="B9" s="52"/>
      <c r="C9" s="53"/>
      <c r="D9" s="54"/>
      <c r="E9" s="55"/>
      <c r="F9" s="39"/>
      <c r="I9" s="33"/>
      <c r="J9" s="45"/>
      <c r="K9" s="39"/>
      <c r="L9" s="33"/>
      <c r="M9" s="39"/>
      <c r="N9" s="33"/>
      <c r="O9" s="56"/>
      <c r="Q9" s="33"/>
      <c r="R9" s="57"/>
      <c r="S9" s="56"/>
      <c r="T9" s="56"/>
    </row>
    <row r="10" spans="1:23" s="32" customFormat="1" ht="1.1499999999999999" customHeight="1">
      <c r="A10" s="33"/>
      <c r="B10" s="52"/>
      <c r="C10" s="53"/>
      <c r="D10" s="54"/>
      <c r="E10" s="55"/>
      <c r="F10" s="39"/>
      <c r="I10" s="33"/>
      <c r="J10" s="45"/>
      <c r="K10" s="39"/>
      <c r="L10" s="33"/>
      <c r="M10" s="39"/>
      <c r="N10" s="33"/>
      <c r="O10" s="56"/>
      <c r="Q10" s="33"/>
      <c r="R10" s="57"/>
      <c r="S10" s="56"/>
      <c r="T10" s="56"/>
    </row>
    <row r="11" spans="1:23" s="32" customFormat="1" ht="1.1499999999999999" customHeight="1">
      <c r="A11" s="33"/>
      <c r="B11" s="52"/>
      <c r="C11" s="53"/>
      <c r="D11" s="54"/>
      <c r="E11" s="55"/>
      <c r="F11" s="39"/>
      <c r="I11" s="33"/>
      <c r="J11" s="45"/>
      <c r="K11" s="39"/>
      <c r="L11" s="33"/>
      <c r="M11" s="39"/>
      <c r="N11" s="33"/>
      <c r="O11" s="56"/>
      <c r="Q11" s="33"/>
      <c r="R11" s="57"/>
      <c r="S11" s="56"/>
      <c r="T11" s="56"/>
    </row>
    <row r="12" spans="1:23" ht="15" customHeight="1">
      <c r="A12" s="58"/>
      <c r="B12" s="58"/>
      <c r="C12" s="59"/>
      <c r="D12" s="59"/>
      <c r="E12" s="59"/>
      <c r="F12" s="59"/>
      <c r="G12" s="58"/>
      <c r="H12" s="58"/>
      <c r="I12" s="58"/>
      <c r="J12" s="58"/>
      <c r="K12" s="58"/>
      <c r="L12" s="58"/>
      <c r="M12" s="60"/>
      <c r="N12" s="61"/>
      <c r="O12" s="62"/>
      <c r="P12" s="62"/>
      <c r="Q12" s="63" t="s">
        <v>23</v>
      </c>
      <c r="R12" s="62"/>
      <c r="S12" s="64"/>
      <c r="T12" s="65"/>
      <c r="V12" s="20" t="s">
        <v>50</v>
      </c>
      <c r="W12" s="20" t="s">
        <v>51</v>
      </c>
    </row>
    <row r="13" spans="1:23" ht="35.1" customHeight="1">
      <c r="A13" s="66" t="s">
        <v>24</v>
      </c>
      <c r="B13" s="66" t="s">
        <v>25</v>
      </c>
      <c r="C13" s="67" t="s">
        <v>26</v>
      </c>
      <c r="D13" s="68" t="s">
        <v>0</v>
      </c>
      <c r="E13" s="67" t="s">
        <v>27</v>
      </c>
      <c r="F13" s="68" t="s">
        <v>28</v>
      </c>
      <c r="G13" s="67" t="s">
        <v>29</v>
      </c>
      <c r="H13" s="69" t="s">
        <v>30</v>
      </c>
      <c r="I13" s="67" t="s">
        <v>31</v>
      </c>
      <c r="J13" s="69" t="s">
        <v>32</v>
      </c>
      <c r="K13" s="69" t="s">
        <v>33</v>
      </c>
      <c r="L13" s="69" t="s">
        <v>34</v>
      </c>
      <c r="M13" s="67" t="s">
        <v>35</v>
      </c>
      <c r="N13" s="70" t="s">
        <v>30</v>
      </c>
      <c r="O13" s="71" t="s">
        <v>31</v>
      </c>
      <c r="P13" s="70" t="s">
        <v>32</v>
      </c>
      <c r="Q13" s="70" t="s">
        <v>33</v>
      </c>
      <c r="R13" s="72" t="s">
        <v>36</v>
      </c>
      <c r="S13" s="73" t="s">
        <v>37</v>
      </c>
      <c r="T13" s="74" t="s">
        <v>38</v>
      </c>
      <c r="V13" s="20" t="s">
        <v>56</v>
      </c>
      <c r="W13" s="20" t="s">
        <v>57</v>
      </c>
    </row>
    <row r="14" spans="1:23" s="82" customFormat="1" ht="18" customHeight="1">
      <c r="A14" s="75">
        <v>1</v>
      </c>
      <c r="B14" s="76">
        <v>4</v>
      </c>
      <c r="C14" s="101" t="s">
        <v>84</v>
      </c>
      <c r="D14" s="119">
        <v>24749</v>
      </c>
      <c r="E14" s="135" t="s">
        <v>85</v>
      </c>
      <c r="F14" s="100" t="s">
        <v>78</v>
      </c>
      <c r="G14" s="98" t="s">
        <v>86</v>
      </c>
      <c r="H14" s="28">
        <v>45.05</v>
      </c>
      <c r="I14" s="28"/>
      <c r="J14" s="77">
        <f>IF(H14="","",H14+I14)</f>
        <v>45.05</v>
      </c>
      <c r="K14" s="78">
        <v>0</v>
      </c>
      <c r="L14" s="78">
        <v>0</v>
      </c>
      <c r="M14" s="79">
        <f>IF(L14="","",K14+L14)</f>
        <v>0</v>
      </c>
      <c r="N14" s="28"/>
      <c r="O14" s="28"/>
      <c r="P14" s="77" t="str">
        <f>IF(N14="","",N14+O14)</f>
        <v/>
      </c>
      <c r="Q14" s="78"/>
      <c r="R14" s="78"/>
      <c r="S14" s="79" t="str">
        <f>IF(R14="","",Q14+R14)</f>
        <v/>
      </c>
      <c r="T14" s="80"/>
      <c r="U14" s="81"/>
      <c r="V14" s="23" t="e">
        <f>IF($C14="","",VLOOKUP($C14,#REF!,4,FALSE))</f>
        <v>#REF!</v>
      </c>
      <c r="W14" s="86" t="e">
        <f>IF($E14="","",VLOOKUP($E14,#REF!,4,FALSE))</f>
        <v>#REF!</v>
      </c>
    </row>
    <row r="15" spans="1:23" s="82" customFormat="1" ht="18" customHeight="1">
      <c r="A15" s="75">
        <v>2</v>
      </c>
      <c r="B15" s="76">
        <v>8</v>
      </c>
      <c r="C15" s="101" t="s">
        <v>140</v>
      </c>
      <c r="D15" s="119"/>
      <c r="E15" s="135" t="s">
        <v>141</v>
      </c>
      <c r="F15" s="100"/>
      <c r="G15" s="98" t="s">
        <v>157</v>
      </c>
      <c r="H15" s="28">
        <v>48.92</v>
      </c>
      <c r="I15" s="28"/>
      <c r="J15" s="77">
        <f t="shared" ref="J15:J16" si="0">IF(H15="","",H15+I15)</f>
        <v>48.92</v>
      </c>
      <c r="K15" s="78">
        <v>0</v>
      </c>
      <c r="L15" s="78">
        <v>0</v>
      </c>
      <c r="M15" s="79">
        <f t="shared" ref="M15:M16" si="1">IF(L15="","",K15+L15)</f>
        <v>0</v>
      </c>
      <c r="N15" s="28"/>
      <c r="O15" s="28"/>
      <c r="P15" s="77" t="str">
        <f t="shared" ref="P15" si="2">IF(N15="","",N15+O15)</f>
        <v/>
      </c>
      <c r="Q15" s="78"/>
      <c r="R15" s="78"/>
      <c r="S15" s="79" t="str">
        <f t="shared" ref="S15" si="3">IF(R15="","",Q15+R15)</f>
        <v/>
      </c>
      <c r="T15" s="80"/>
      <c r="U15" s="81"/>
      <c r="V15" s="23" t="e">
        <f>IF($C15="","",VLOOKUP($C15,#REF!,4,FALSE))</f>
        <v>#REF!</v>
      </c>
      <c r="W15" s="86" t="e">
        <f>IF($E15="","",VLOOKUP($E15,#REF!,4,FALSE))</f>
        <v>#REF!</v>
      </c>
    </row>
    <row r="16" spans="1:23" s="82" customFormat="1" ht="18" customHeight="1">
      <c r="A16" s="75">
        <v>3</v>
      </c>
      <c r="B16" s="76">
        <v>7</v>
      </c>
      <c r="C16" s="101" t="s">
        <v>139</v>
      </c>
      <c r="D16" s="106"/>
      <c r="E16" s="135" t="s">
        <v>142</v>
      </c>
      <c r="F16" s="100"/>
      <c r="G16" s="98" t="s">
        <v>157</v>
      </c>
      <c r="H16" s="28">
        <v>49.14</v>
      </c>
      <c r="I16" s="28"/>
      <c r="J16" s="77">
        <f t="shared" si="0"/>
        <v>49.14</v>
      </c>
      <c r="K16" s="78">
        <v>0</v>
      </c>
      <c r="L16" s="78">
        <v>0</v>
      </c>
      <c r="M16" s="79">
        <f t="shared" si="1"/>
        <v>0</v>
      </c>
      <c r="N16" s="28"/>
      <c r="O16" s="28"/>
      <c r="P16" s="77" t="str">
        <f>IF(N16="","",N16+O16)</f>
        <v/>
      </c>
      <c r="Q16" s="78"/>
      <c r="R16" s="78"/>
      <c r="S16" s="79" t="str">
        <f>IF(R16="","",Q16+R16)</f>
        <v/>
      </c>
      <c r="T16" s="80"/>
      <c r="U16" s="81"/>
      <c r="V16" s="23" t="e">
        <f>IF($C16="","",VLOOKUP($C16,#REF!,4,FALSE))</f>
        <v>#REF!</v>
      </c>
      <c r="W16" s="86" t="e">
        <f>IF($E16="","",VLOOKUP($E16,#REF!,4,FALSE))</f>
        <v>#REF!</v>
      </c>
    </row>
    <row r="17" spans="1:23" s="82" customFormat="1" ht="18" customHeight="1">
      <c r="A17" s="75">
        <v>4</v>
      </c>
      <c r="B17" s="76">
        <v>2</v>
      </c>
      <c r="C17" s="101" t="s">
        <v>135</v>
      </c>
      <c r="D17" s="119">
        <v>32269</v>
      </c>
      <c r="E17" s="135" t="s">
        <v>89</v>
      </c>
      <c r="F17" s="100">
        <v>56990</v>
      </c>
      <c r="G17" s="98" t="s">
        <v>87</v>
      </c>
      <c r="H17" s="28">
        <v>51.16</v>
      </c>
      <c r="I17" s="28"/>
      <c r="J17" s="77">
        <f t="shared" ref="J17:J22" si="4">IF(H17="","",H17+I17)</f>
        <v>51.16</v>
      </c>
      <c r="K17" s="78">
        <v>0</v>
      </c>
      <c r="L17" s="78">
        <v>0</v>
      </c>
      <c r="M17" s="79">
        <f>IF(L17="","",K17+L17)</f>
        <v>0</v>
      </c>
      <c r="N17" s="28"/>
      <c r="O17" s="28"/>
      <c r="P17" s="77" t="str">
        <f>IF(N17="","",N17+O17)</f>
        <v/>
      </c>
      <c r="Q17" s="78"/>
      <c r="R17" s="78"/>
      <c r="S17" s="79" t="str">
        <f>IF(R17="","",Q17+R17)</f>
        <v/>
      </c>
      <c r="T17" s="80"/>
      <c r="U17" s="81"/>
      <c r="V17" s="23" t="e">
        <f>IF($C17="","",VLOOKUP($C17,#REF!,4,FALSE))</f>
        <v>#REF!</v>
      </c>
      <c r="W17" s="86" t="e">
        <f>IF($E17="","",VLOOKUP($E17,#REF!,4,FALSE))</f>
        <v>#REF!</v>
      </c>
    </row>
    <row r="18" spans="1:23" s="82" customFormat="1" ht="18" customHeight="1">
      <c r="A18" s="75">
        <v>5</v>
      </c>
      <c r="B18" s="76">
        <v>3</v>
      </c>
      <c r="C18" s="102" t="s">
        <v>102</v>
      </c>
      <c r="D18" s="108">
        <v>23529</v>
      </c>
      <c r="E18" s="123" t="s">
        <v>105</v>
      </c>
      <c r="F18" s="105" t="s">
        <v>78</v>
      </c>
      <c r="G18" s="102" t="s">
        <v>101</v>
      </c>
      <c r="H18" s="28">
        <v>44.92</v>
      </c>
      <c r="I18" s="28"/>
      <c r="J18" s="77">
        <f t="shared" si="4"/>
        <v>44.92</v>
      </c>
      <c r="K18" s="78">
        <v>0</v>
      </c>
      <c r="L18" s="78">
        <v>4</v>
      </c>
      <c r="M18" s="79">
        <f>IF(L18="","",K18+L18)</f>
        <v>4</v>
      </c>
      <c r="N18" s="28"/>
      <c r="O18" s="28"/>
      <c r="P18" s="77" t="str">
        <f>IF(N18="","",N18+O18)</f>
        <v/>
      </c>
      <c r="Q18" s="78"/>
      <c r="R18" s="78"/>
      <c r="S18" s="79" t="str">
        <f>IF(R18="","",Q18+R18)</f>
        <v/>
      </c>
      <c r="T18" s="80"/>
      <c r="U18" s="81"/>
      <c r="V18" s="23" t="e">
        <f>IF($C18="","",VLOOKUP($C18,#REF!,4,FALSE))</f>
        <v>#REF!</v>
      </c>
      <c r="W18" s="86" t="e">
        <f>IF($E18="","",VLOOKUP($E18,#REF!,4,FALSE))</f>
        <v>#REF!</v>
      </c>
    </row>
    <row r="19" spans="1:23" s="82" customFormat="1" ht="18" customHeight="1">
      <c r="A19" s="75"/>
      <c r="B19" s="76">
        <v>5</v>
      </c>
      <c r="C19" s="101" t="s">
        <v>114</v>
      </c>
      <c r="D19" s="106">
        <v>30373</v>
      </c>
      <c r="E19" s="114" t="s">
        <v>115</v>
      </c>
      <c r="F19" s="105">
        <v>59173</v>
      </c>
      <c r="G19" s="103" t="s">
        <v>113</v>
      </c>
      <c r="H19" s="28"/>
      <c r="I19" s="28"/>
      <c r="J19" s="77" t="str">
        <f t="shared" si="4"/>
        <v/>
      </c>
      <c r="K19" s="78"/>
      <c r="L19" s="78"/>
      <c r="M19" s="79" t="s">
        <v>143</v>
      </c>
      <c r="N19" s="28"/>
      <c r="O19" s="28"/>
      <c r="P19" s="77" t="str">
        <f>IF(N19="","",N19+O19)</f>
        <v/>
      </c>
      <c r="Q19" s="78"/>
      <c r="R19" s="78"/>
      <c r="S19" s="79" t="str">
        <f>IF(R19="","",Q19+R19)</f>
        <v/>
      </c>
      <c r="T19" s="80" t="s">
        <v>144</v>
      </c>
      <c r="U19" s="81"/>
      <c r="V19" s="23" t="e">
        <f>IF($C19="","",VLOOKUP($C19,#REF!,4,FALSE))</f>
        <v>#REF!</v>
      </c>
      <c r="W19" s="86" t="e">
        <f>IF($E19="","",VLOOKUP($E19,#REF!,4,FALSE))</f>
        <v>#REF!</v>
      </c>
    </row>
    <row r="20" spans="1:23" s="82" customFormat="1" ht="18" customHeight="1">
      <c r="A20" s="75" t="s">
        <v>90</v>
      </c>
      <c r="B20" s="76">
        <v>1</v>
      </c>
      <c r="C20" s="101" t="s">
        <v>111</v>
      </c>
      <c r="D20" s="106">
        <v>4416</v>
      </c>
      <c r="E20" s="135" t="s">
        <v>115</v>
      </c>
      <c r="F20" s="100">
        <v>59173</v>
      </c>
      <c r="G20" s="98" t="s">
        <v>113</v>
      </c>
      <c r="H20" s="28">
        <v>55.24</v>
      </c>
      <c r="I20" s="28"/>
      <c r="J20" s="77">
        <f t="shared" si="4"/>
        <v>55.24</v>
      </c>
      <c r="K20" s="78">
        <v>4</v>
      </c>
      <c r="L20" s="78">
        <v>0</v>
      </c>
      <c r="M20" s="79">
        <f>IF(L20="","",K20+L20)</f>
        <v>4</v>
      </c>
      <c r="N20" s="28"/>
      <c r="O20" s="28"/>
      <c r="P20" s="77" t="str">
        <f t="shared" ref="P20:P23" si="5">IF(N20="","",N20+O20)</f>
        <v/>
      </c>
      <c r="Q20" s="78"/>
      <c r="R20" s="78"/>
      <c r="S20" s="79" t="str">
        <f t="shared" ref="S20:S23" si="6">IF(R20="","",Q20+R20)</f>
        <v/>
      </c>
      <c r="T20" s="80"/>
      <c r="U20" s="81"/>
      <c r="V20" s="23" t="e">
        <f>IF($C20="","",VLOOKUP($C20,#REF!,4,FALSE))</f>
        <v>#REF!</v>
      </c>
      <c r="W20" s="86" t="e">
        <f>IF($E20="","",VLOOKUP($E20,#REF!,4,FALSE))</f>
        <v>#REF!</v>
      </c>
    </row>
    <row r="21" spans="1:23" s="82" customFormat="1" ht="18" customHeight="1">
      <c r="A21" s="75" t="s">
        <v>90</v>
      </c>
      <c r="B21" s="76">
        <v>6</v>
      </c>
      <c r="C21" s="101" t="s">
        <v>111</v>
      </c>
      <c r="D21" s="106">
        <v>4416</v>
      </c>
      <c r="E21" s="135" t="s">
        <v>141</v>
      </c>
      <c r="F21" s="100">
        <v>59173</v>
      </c>
      <c r="G21" s="98" t="s">
        <v>113</v>
      </c>
      <c r="H21" s="28">
        <v>63.92</v>
      </c>
      <c r="I21" s="28"/>
      <c r="J21" s="77">
        <f t="shared" si="4"/>
        <v>63.92</v>
      </c>
      <c r="K21" s="78">
        <v>12</v>
      </c>
      <c r="L21" s="78">
        <v>0</v>
      </c>
      <c r="M21" s="79">
        <f>IF(L21="","",K21+L21)</f>
        <v>12</v>
      </c>
      <c r="N21" s="28"/>
      <c r="O21" s="28"/>
      <c r="P21" s="77" t="str">
        <f>IF(N21="","",N21+O21)</f>
        <v/>
      </c>
      <c r="Q21" s="78"/>
      <c r="R21" s="78"/>
      <c r="S21" s="79" t="str">
        <f>IF(R21="","",Q21+R21)</f>
        <v/>
      </c>
      <c r="T21" s="80"/>
      <c r="U21" s="81"/>
      <c r="V21" s="23" t="e">
        <f>IF($C21="","",VLOOKUP($C21,#REF!,4,FALSE))</f>
        <v>#REF!</v>
      </c>
      <c r="W21" s="86" t="e">
        <f>IF($E21="","",VLOOKUP($E21,#REF!,4,FALSE))</f>
        <v>#REF!</v>
      </c>
    </row>
    <row r="22" spans="1:23" s="82" customFormat="1" ht="18" customHeight="1">
      <c r="A22" s="75"/>
      <c r="B22" s="76">
        <v>9</v>
      </c>
      <c r="C22" s="101"/>
      <c r="D22" s="106"/>
      <c r="E22" s="135"/>
      <c r="F22" s="100"/>
      <c r="G22" s="98"/>
      <c r="H22" s="28"/>
      <c r="I22" s="28"/>
      <c r="J22" s="77" t="str">
        <f t="shared" si="4"/>
        <v/>
      </c>
      <c r="K22" s="78"/>
      <c r="L22" s="78"/>
      <c r="M22" s="79" t="str">
        <f>IF(L22="","",K22+L22)</f>
        <v/>
      </c>
      <c r="N22" s="28"/>
      <c r="O22" s="28"/>
      <c r="P22" s="77" t="str">
        <f>IF(N22="","",N22+O22)</f>
        <v/>
      </c>
      <c r="Q22" s="78"/>
      <c r="R22" s="78"/>
      <c r="S22" s="79" t="str">
        <f>IF(R22="","",Q22+R22)</f>
        <v/>
      </c>
      <c r="T22" s="80"/>
      <c r="U22" s="81"/>
      <c r="V22" s="23" t="str">
        <f>IF($C22="","",VLOOKUP($C22,#REF!,4,FALSE))</f>
        <v/>
      </c>
      <c r="W22" s="86" t="str">
        <f>IF($E22="","",VLOOKUP($E22,#REF!,4,FALSE))</f>
        <v/>
      </c>
    </row>
    <row r="23" spans="1:23" s="82" customFormat="1" ht="18" customHeight="1">
      <c r="A23" s="75"/>
      <c r="B23" s="76">
        <v>10</v>
      </c>
      <c r="C23" s="101"/>
      <c r="D23" s="106"/>
      <c r="E23" s="135"/>
      <c r="F23" s="100"/>
      <c r="G23" s="98"/>
      <c r="H23" s="28"/>
      <c r="I23" s="28"/>
      <c r="J23" s="77"/>
      <c r="K23" s="78"/>
      <c r="L23" s="78"/>
      <c r="M23" s="79" t="str">
        <f t="shared" ref="M23" si="7">IF(L23="","",K23+L23)</f>
        <v/>
      </c>
      <c r="N23" s="28"/>
      <c r="O23" s="28"/>
      <c r="P23" s="77" t="str">
        <f t="shared" si="5"/>
        <v/>
      </c>
      <c r="Q23" s="78"/>
      <c r="R23" s="78"/>
      <c r="S23" s="79" t="str">
        <f t="shared" si="6"/>
        <v/>
      </c>
      <c r="T23" s="80"/>
      <c r="U23" s="81"/>
      <c r="V23" s="23" t="str">
        <f>IF($C23="","",VLOOKUP($C23,#REF!,4,FALSE))</f>
        <v/>
      </c>
      <c r="W23" s="86" t="str">
        <f>IF($E23="","",VLOOKUP($E23,#REF!,4,FALSE))</f>
        <v/>
      </c>
    </row>
    <row r="24" spans="1:23" s="82" customFormat="1" ht="18" customHeight="1">
      <c r="A24" s="75"/>
      <c r="B24" s="76">
        <v>11</v>
      </c>
      <c r="C24" s="102"/>
      <c r="D24" s="108"/>
      <c r="E24" s="123"/>
      <c r="F24" s="105"/>
      <c r="G24" s="102"/>
      <c r="H24" s="28"/>
      <c r="I24" s="28"/>
      <c r="J24" s="77" t="str">
        <f>IF(H24="","",H24+I24)</f>
        <v/>
      </c>
      <c r="K24" s="78"/>
      <c r="L24" s="78"/>
      <c r="M24" s="79" t="str">
        <f>IF(L24="","",K24+L24)</f>
        <v/>
      </c>
      <c r="N24" s="28"/>
      <c r="O24" s="28"/>
      <c r="P24" s="77" t="str">
        <f t="shared" ref="P24:P30" si="8">IF(N24="","",N24+O24)</f>
        <v/>
      </c>
      <c r="Q24" s="78"/>
      <c r="R24" s="78"/>
      <c r="S24" s="79" t="str">
        <f t="shared" ref="S24:S30" si="9">IF(R24="","",Q24+R24)</f>
        <v/>
      </c>
      <c r="T24" s="80"/>
      <c r="U24" s="81"/>
      <c r="V24" s="23" t="str">
        <f>IF($C24="","",VLOOKUP($C24,#REF!,4,FALSE))</f>
        <v/>
      </c>
      <c r="W24" s="86" t="str">
        <f>IF($E24="","",VLOOKUP($E24,#REF!,4,FALSE))</f>
        <v/>
      </c>
    </row>
    <row r="25" spans="1:23" s="82" customFormat="1" ht="18" customHeight="1">
      <c r="A25" s="75"/>
      <c r="B25" s="76">
        <v>12</v>
      </c>
      <c r="C25" s="101"/>
      <c r="D25" s="106"/>
      <c r="E25" s="123"/>
      <c r="F25" s="105"/>
      <c r="G25" s="115"/>
      <c r="H25" s="28"/>
      <c r="I25" s="28"/>
      <c r="J25" s="77" t="str">
        <f t="shared" ref="J25:J30" si="10">IF(H25="","",H25+I25)</f>
        <v/>
      </c>
      <c r="K25" s="78"/>
      <c r="L25" s="78"/>
      <c r="M25" s="79" t="str">
        <f t="shared" ref="M25:M30" si="11">IF(L25="","",K25+L25)</f>
        <v/>
      </c>
      <c r="N25" s="28"/>
      <c r="O25" s="28"/>
      <c r="P25" s="77" t="str">
        <f t="shared" si="8"/>
        <v/>
      </c>
      <c r="Q25" s="78"/>
      <c r="R25" s="78"/>
      <c r="S25" s="79" t="str">
        <f t="shared" si="9"/>
        <v/>
      </c>
      <c r="T25" s="80"/>
      <c r="U25" s="81"/>
      <c r="V25" s="23" t="str">
        <f>IF($C25="","",VLOOKUP($C25,#REF!,4,FALSE))</f>
        <v/>
      </c>
      <c r="W25" s="86" t="str">
        <f>IF($E25="","",VLOOKUP($E25,#REF!,4,FALSE))</f>
        <v/>
      </c>
    </row>
    <row r="26" spans="1:23" s="82" customFormat="1" ht="18" customHeight="1">
      <c r="A26" s="75"/>
      <c r="B26" s="76">
        <v>13</v>
      </c>
      <c r="C26" s="101"/>
      <c r="D26" s="119"/>
      <c r="E26" s="99"/>
      <c r="F26" s="100"/>
      <c r="G26" s="98"/>
      <c r="H26" s="28"/>
      <c r="I26" s="28"/>
      <c r="J26" s="77" t="str">
        <f t="shared" si="10"/>
        <v/>
      </c>
      <c r="K26" s="78"/>
      <c r="L26" s="78"/>
      <c r="M26" s="79" t="str">
        <f t="shared" si="11"/>
        <v/>
      </c>
      <c r="N26" s="28"/>
      <c r="O26" s="28"/>
      <c r="P26" s="77" t="str">
        <f t="shared" si="8"/>
        <v/>
      </c>
      <c r="Q26" s="78"/>
      <c r="R26" s="78"/>
      <c r="S26" s="79" t="str">
        <f t="shared" si="9"/>
        <v/>
      </c>
      <c r="T26" s="80"/>
      <c r="U26" s="81"/>
      <c r="V26" s="23" t="str">
        <f>IF($C26="","",VLOOKUP($C26,#REF!,4,FALSE))</f>
        <v/>
      </c>
      <c r="W26" s="86" t="str">
        <f>IF($E26="","",VLOOKUP($E26,#REF!,4,FALSE))</f>
        <v/>
      </c>
    </row>
    <row r="27" spans="1:23" s="82" customFormat="1" ht="18" customHeight="1">
      <c r="A27" s="75"/>
      <c r="B27" s="76">
        <v>14</v>
      </c>
      <c r="C27" s="101"/>
      <c r="D27" s="119"/>
      <c r="E27" s="99"/>
      <c r="F27" s="100"/>
      <c r="G27" s="98"/>
      <c r="H27" s="28"/>
      <c r="I27" s="28"/>
      <c r="J27" s="77" t="str">
        <f t="shared" si="10"/>
        <v/>
      </c>
      <c r="K27" s="78"/>
      <c r="L27" s="78"/>
      <c r="M27" s="79" t="str">
        <f t="shared" si="11"/>
        <v/>
      </c>
      <c r="N27" s="28"/>
      <c r="O27" s="28"/>
      <c r="P27" s="77" t="str">
        <f t="shared" si="8"/>
        <v/>
      </c>
      <c r="Q27" s="78"/>
      <c r="R27" s="78"/>
      <c r="S27" s="79" t="str">
        <f t="shared" si="9"/>
        <v/>
      </c>
      <c r="T27" s="80"/>
      <c r="U27" s="81"/>
      <c r="V27" s="23" t="str">
        <f>IF($C27="","",VLOOKUP($C27,#REF!,4,FALSE))</f>
        <v/>
      </c>
      <c r="W27" s="86" t="str">
        <f>IF($E27="","",VLOOKUP($E27,#REF!,4,FALSE))</f>
        <v/>
      </c>
    </row>
    <row r="28" spans="1:23" s="82" customFormat="1" ht="18" customHeight="1">
      <c r="A28" s="75"/>
      <c r="B28" s="76">
        <v>15</v>
      </c>
      <c r="C28" s="101"/>
      <c r="D28" s="106"/>
      <c r="E28" s="114"/>
      <c r="F28" s="105"/>
      <c r="G28" s="103"/>
      <c r="H28" s="28"/>
      <c r="I28" s="28"/>
      <c r="J28" s="77" t="str">
        <f t="shared" si="10"/>
        <v/>
      </c>
      <c r="K28" s="78"/>
      <c r="L28" s="78"/>
      <c r="M28" s="79" t="str">
        <f t="shared" si="11"/>
        <v/>
      </c>
      <c r="N28" s="28"/>
      <c r="O28" s="28"/>
      <c r="P28" s="77" t="str">
        <f t="shared" si="8"/>
        <v/>
      </c>
      <c r="Q28" s="78"/>
      <c r="R28" s="78"/>
      <c r="S28" s="79" t="str">
        <f t="shared" si="9"/>
        <v/>
      </c>
      <c r="T28" s="80"/>
      <c r="U28" s="81"/>
      <c r="V28" s="23" t="str">
        <f>IF($C28="","",VLOOKUP($C28,#REF!,4,FALSE))</f>
        <v/>
      </c>
      <c r="W28" s="86" t="str">
        <f>IF($E28="","",VLOOKUP($E28,#REF!,4,FALSE))</f>
        <v/>
      </c>
    </row>
    <row r="29" spans="1:23" s="82" customFormat="1" ht="18" customHeight="1">
      <c r="A29" s="75"/>
      <c r="B29" s="76">
        <v>16</v>
      </c>
      <c r="C29" s="98"/>
      <c r="D29" s="108"/>
      <c r="E29" s="114"/>
      <c r="F29" s="124"/>
      <c r="G29" s="111"/>
      <c r="H29" s="28"/>
      <c r="I29" s="28"/>
      <c r="J29" s="77" t="str">
        <f t="shared" si="10"/>
        <v/>
      </c>
      <c r="K29" s="78"/>
      <c r="L29" s="78"/>
      <c r="M29" s="79" t="str">
        <f t="shared" si="11"/>
        <v/>
      </c>
      <c r="N29" s="28"/>
      <c r="O29" s="28"/>
      <c r="P29" s="77" t="str">
        <f t="shared" si="8"/>
        <v/>
      </c>
      <c r="Q29" s="78"/>
      <c r="R29" s="78"/>
      <c r="S29" s="79" t="str">
        <f t="shared" si="9"/>
        <v/>
      </c>
      <c r="T29" s="80"/>
      <c r="U29" s="81"/>
      <c r="V29" s="23" t="str">
        <f>IF($C29="","",VLOOKUP($C29,#REF!,4,FALSE))</f>
        <v/>
      </c>
      <c r="W29" s="86" t="str">
        <f>IF($E29="","",VLOOKUP($E29,#REF!,4,FALSE))</f>
        <v/>
      </c>
    </row>
    <row r="30" spans="1:23" s="82" customFormat="1" ht="18" customHeight="1">
      <c r="A30" s="75"/>
      <c r="B30" s="76">
        <v>17</v>
      </c>
      <c r="C30" s="101"/>
      <c r="D30" s="125"/>
      <c r="E30" s="114"/>
      <c r="F30" s="105"/>
      <c r="G30" s="115"/>
      <c r="H30" s="28"/>
      <c r="I30" s="28"/>
      <c r="J30" s="77" t="str">
        <f t="shared" si="10"/>
        <v/>
      </c>
      <c r="K30" s="78"/>
      <c r="L30" s="78"/>
      <c r="M30" s="79" t="str">
        <f t="shared" si="11"/>
        <v/>
      </c>
      <c r="N30" s="28"/>
      <c r="O30" s="28"/>
      <c r="P30" s="77" t="str">
        <f t="shared" si="8"/>
        <v/>
      </c>
      <c r="Q30" s="78"/>
      <c r="R30" s="78"/>
      <c r="S30" s="79" t="str">
        <f t="shared" si="9"/>
        <v/>
      </c>
      <c r="T30" s="80"/>
      <c r="U30" s="81"/>
      <c r="V30" s="23" t="str">
        <f>IF($C30="","",VLOOKUP($C30,#REF!,4,FALSE))</f>
        <v/>
      </c>
      <c r="W30" s="86" t="str">
        <f>IF($E30="","",VLOOKUP($E30,#REF!,4,FALSE))</f>
        <v/>
      </c>
    </row>
    <row r="31" spans="1:23" s="82" customFormat="1" ht="18" customHeight="1">
      <c r="A31" s="75"/>
      <c r="B31" s="76">
        <v>18</v>
      </c>
      <c r="C31" s="27"/>
      <c r="D31" s="29" t="s">
        <v>59</v>
      </c>
      <c r="E31" s="27"/>
      <c r="F31" s="29" t="s">
        <v>59</v>
      </c>
      <c r="G31" s="84"/>
      <c r="H31" s="28"/>
      <c r="I31" s="28"/>
      <c r="J31" s="77" t="str">
        <f t="shared" ref="J31" si="12">IF(H31="","",H31+I31)</f>
        <v/>
      </c>
      <c r="K31" s="78"/>
      <c r="L31" s="78"/>
      <c r="M31" s="79" t="str">
        <f t="shared" ref="M31" si="13">IF(L31="","",K31+L31)</f>
        <v/>
      </c>
      <c r="N31" s="28"/>
      <c r="O31" s="28"/>
      <c r="P31" s="77" t="str">
        <f t="shared" ref="P31" si="14">IF(N31="","",N31+O31)</f>
        <v/>
      </c>
      <c r="Q31" s="78"/>
      <c r="R31" s="78"/>
      <c r="S31" s="79" t="str">
        <f t="shared" ref="S31" si="15">IF(R31="","",Q31+R31)</f>
        <v/>
      </c>
      <c r="T31" s="80"/>
      <c r="U31" s="81"/>
      <c r="V31" s="23" t="str">
        <f>IF($C31="","",VLOOKUP($C31,#REF!,4,FALSE))</f>
        <v/>
      </c>
      <c r="W31" s="86" t="str">
        <f>IF($E31="","",VLOOKUP($E31,#REF!,4,FALSE))</f>
        <v/>
      </c>
    </row>
    <row r="32" spans="1:23" s="82" customFormat="1" ht="18" customHeight="1">
      <c r="A32" s="75"/>
      <c r="B32" s="76">
        <v>19</v>
      </c>
      <c r="C32" s="27"/>
      <c r="D32" s="29" t="s">
        <v>59</v>
      </c>
      <c r="E32" s="27"/>
      <c r="F32" s="29" t="s">
        <v>59</v>
      </c>
      <c r="G32" s="30"/>
      <c r="H32" s="28"/>
      <c r="I32" s="28"/>
      <c r="J32" s="77" t="str">
        <f t="shared" ref="J32:J42" si="16">IF(H32="","",H32+I32)</f>
        <v/>
      </c>
      <c r="K32" s="78"/>
      <c r="L32" s="78"/>
      <c r="M32" s="79" t="str">
        <f t="shared" ref="M32:M42" si="17">IF(L32="","",K32+L32)</f>
        <v/>
      </c>
      <c r="N32" s="28"/>
      <c r="O32" s="28"/>
      <c r="P32" s="77" t="str">
        <f t="shared" ref="P32:P42" si="18">IF(N32="","",N32+O32)</f>
        <v/>
      </c>
      <c r="Q32" s="78"/>
      <c r="R32" s="78"/>
      <c r="S32" s="79" t="str">
        <f t="shared" ref="S32:S42" si="19">IF(R32="","",Q32+R32)</f>
        <v/>
      </c>
      <c r="T32" s="80"/>
      <c r="U32" s="81"/>
      <c r="V32" s="23" t="str">
        <f>IF($C32="","",VLOOKUP($C32,#REF!,4,FALSE))</f>
        <v/>
      </c>
      <c r="W32" s="86" t="str">
        <f>IF($E32="","",VLOOKUP($E32,#REF!,4,FALSE))</f>
        <v/>
      </c>
    </row>
    <row r="33" spans="1:23" s="82" customFormat="1" ht="18" customHeight="1">
      <c r="A33" s="75"/>
      <c r="B33" s="76">
        <v>20</v>
      </c>
      <c r="C33" s="27"/>
      <c r="D33" s="29" t="s">
        <v>59</v>
      </c>
      <c r="E33" s="27"/>
      <c r="F33" s="29" t="s">
        <v>59</v>
      </c>
      <c r="G33" s="30"/>
      <c r="H33" s="28"/>
      <c r="I33" s="28"/>
      <c r="J33" s="77" t="str">
        <f t="shared" si="16"/>
        <v/>
      </c>
      <c r="K33" s="78"/>
      <c r="L33" s="78"/>
      <c r="M33" s="79" t="str">
        <f t="shared" si="17"/>
        <v/>
      </c>
      <c r="N33" s="28"/>
      <c r="O33" s="28"/>
      <c r="P33" s="77" t="str">
        <f t="shared" si="18"/>
        <v/>
      </c>
      <c r="Q33" s="78"/>
      <c r="R33" s="78"/>
      <c r="S33" s="79" t="str">
        <f t="shared" si="19"/>
        <v/>
      </c>
      <c r="T33" s="80"/>
      <c r="U33" s="81"/>
      <c r="V33" s="23" t="str">
        <f>IF($C33="","",VLOOKUP($C33,#REF!,4,FALSE))</f>
        <v/>
      </c>
      <c r="W33" s="86" t="str">
        <f>IF($E33="","",VLOOKUP($E33,#REF!,4,FALSE))</f>
        <v/>
      </c>
    </row>
    <row r="34" spans="1:23" s="82" customFormat="1" ht="18" customHeight="1">
      <c r="A34" s="75"/>
      <c r="B34" s="76">
        <v>21</v>
      </c>
      <c r="C34" s="27"/>
      <c r="D34" s="29" t="s">
        <v>59</v>
      </c>
      <c r="E34" s="27"/>
      <c r="F34" s="29" t="s">
        <v>59</v>
      </c>
      <c r="G34" s="30"/>
      <c r="H34" s="28"/>
      <c r="I34" s="28"/>
      <c r="J34" s="77" t="str">
        <f t="shared" si="16"/>
        <v/>
      </c>
      <c r="K34" s="78"/>
      <c r="L34" s="78"/>
      <c r="M34" s="79" t="str">
        <f t="shared" si="17"/>
        <v/>
      </c>
      <c r="N34" s="28"/>
      <c r="O34" s="28"/>
      <c r="P34" s="77" t="str">
        <f t="shared" si="18"/>
        <v/>
      </c>
      <c r="Q34" s="78"/>
      <c r="R34" s="78"/>
      <c r="S34" s="79" t="str">
        <f t="shared" si="19"/>
        <v/>
      </c>
      <c r="T34" s="80"/>
      <c r="U34" s="81"/>
      <c r="V34" s="23" t="str">
        <f>IF($C34="","",VLOOKUP($C34,#REF!,4,FALSE))</f>
        <v/>
      </c>
      <c r="W34" s="86" t="str">
        <f>IF($E34="","",VLOOKUP($E34,#REF!,4,FALSE))</f>
        <v/>
      </c>
    </row>
    <row r="35" spans="1:23" s="82" customFormat="1" ht="18" customHeight="1">
      <c r="A35" s="75"/>
      <c r="B35" s="76">
        <v>22</v>
      </c>
      <c r="C35" s="27"/>
      <c r="D35" s="29" t="s">
        <v>59</v>
      </c>
      <c r="E35" s="27"/>
      <c r="F35" s="29" t="s">
        <v>59</v>
      </c>
      <c r="G35" s="30"/>
      <c r="H35" s="28"/>
      <c r="I35" s="28"/>
      <c r="J35" s="77" t="str">
        <f t="shared" si="16"/>
        <v/>
      </c>
      <c r="K35" s="78"/>
      <c r="L35" s="78"/>
      <c r="M35" s="79" t="str">
        <f t="shared" si="17"/>
        <v/>
      </c>
      <c r="N35" s="28"/>
      <c r="O35" s="28"/>
      <c r="P35" s="77" t="str">
        <f t="shared" si="18"/>
        <v/>
      </c>
      <c r="Q35" s="78"/>
      <c r="R35" s="78"/>
      <c r="S35" s="79" t="str">
        <f t="shared" si="19"/>
        <v/>
      </c>
      <c r="T35" s="80"/>
      <c r="U35" s="81"/>
      <c r="V35" s="23" t="str">
        <f>IF($C35="","",VLOOKUP($C35,#REF!,4,FALSE))</f>
        <v/>
      </c>
      <c r="W35" s="86" t="str">
        <f>IF($E35="","",VLOOKUP($E35,#REF!,4,FALSE))</f>
        <v/>
      </c>
    </row>
    <row r="36" spans="1:23" s="82" customFormat="1" ht="18" customHeight="1">
      <c r="A36" s="75"/>
      <c r="B36" s="76">
        <v>23</v>
      </c>
      <c r="C36" s="27"/>
      <c r="D36" s="29" t="s">
        <v>59</v>
      </c>
      <c r="E36" s="27"/>
      <c r="F36" s="29" t="s">
        <v>59</v>
      </c>
      <c r="G36" s="30"/>
      <c r="H36" s="28"/>
      <c r="I36" s="28"/>
      <c r="J36" s="77" t="str">
        <f t="shared" si="16"/>
        <v/>
      </c>
      <c r="K36" s="78"/>
      <c r="L36" s="78"/>
      <c r="M36" s="79" t="str">
        <f t="shared" si="17"/>
        <v/>
      </c>
      <c r="N36" s="28"/>
      <c r="O36" s="28"/>
      <c r="P36" s="77" t="str">
        <f t="shared" si="18"/>
        <v/>
      </c>
      <c r="Q36" s="78"/>
      <c r="R36" s="78"/>
      <c r="S36" s="79" t="str">
        <f t="shared" si="19"/>
        <v/>
      </c>
      <c r="T36" s="80"/>
      <c r="U36" s="81"/>
      <c r="V36" s="23" t="str">
        <f>IF($C36="","",VLOOKUP($C36,#REF!,4,FALSE))</f>
        <v/>
      </c>
      <c r="W36" s="86" t="str">
        <f>IF($E36="","",VLOOKUP($E36,#REF!,4,FALSE))</f>
        <v/>
      </c>
    </row>
    <row r="37" spans="1:23" s="82" customFormat="1" ht="18" customHeight="1">
      <c r="A37" s="75"/>
      <c r="B37" s="76">
        <v>27</v>
      </c>
      <c r="C37" s="27"/>
      <c r="D37" s="29" t="s">
        <v>59</v>
      </c>
      <c r="E37" s="27"/>
      <c r="F37" s="29" t="s">
        <v>59</v>
      </c>
      <c r="G37" s="30"/>
      <c r="H37" s="28"/>
      <c r="I37" s="28"/>
      <c r="J37" s="77" t="str">
        <f t="shared" si="16"/>
        <v/>
      </c>
      <c r="K37" s="78"/>
      <c r="L37" s="78"/>
      <c r="M37" s="79" t="str">
        <f t="shared" si="17"/>
        <v/>
      </c>
      <c r="N37" s="28"/>
      <c r="O37" s="28"/>
      <c r="P37" s="77" t="str">
        <f t="shared" si="18"/>
        <v/>
      </c>
      <c r="Q37" s="78"/>
      <c r="R37" s="78"/>
      <c r="S37" s="79" t="str">
        <f t="shared" si="19"/>
        <v/>
      </c>
      <c r="T37" s="80"/>
      <c r="U37" s="81"/>
      <c r="V37" s="23" t="str">
        <f>IF($C37="","",VLOOKUP($C37,#REF!,4,FALSE))</f>
        <v/>
      </c>
      <c r="W37" s="86" t="str">
        <f>IF($E37="","",VLOOKUP($E37,#REF!,4,FALSE))</f>
        <v/>
      </c>
    </row>
    <row r="38" spans="1:23" s="82" customFormat="1" ht="18" customHeight="1">
      <c r="A38" s="75"/>
      <c r="B38" s="76">
        <v>28</v>
      </c>
      <c r="C38" s="27"/>
      <c r="D38" s="29" t="s">
        <v>59</v>
      </c>
      <c r="E38" s="27"/>
      <c r="F38" s="29" t="s">
        <v>59</v>
      </c>
      <c r="G38" s="30"/>
      <c r="H38" s="28"/>
      <c r="I38" s="28"/>
      <c r="J38" s="77" t="str">
        <f t="shared" si="16"/>
        <v/>
      </c>
      <c r="K38" s="78"/>
      <c r="L38" s="78"/>
      <c r="M38" s="79" t="str">
        <f t="shared" si="17"/>
        <v/>
      </c>
      <c r="N38" s="28"/>
      <c r="O38" s="28"/>
      <c r="P38" s="77" t="str">
        <f t="shared" si="18"/>
        <v/>
      </c>
      <c r="Q38" s="78"/>
      <c r="R38" s="78"/>
      <c r="S38" s="79" t="str">
        <f t="shared" si="19"/>
        <v/>
      </c>
      <c r="T38" s="80"/>
      <c r="U38" s="81"/>
      <c r="V38" s="23" t="str">
        <f>IF($C38="","",VLOOKUP($C38,#REF!,4,FALSE))</f>
        <v/>
      </c>
      <c r="W38" s="86" t="str">
        <f>IF($E38="","",VLOOKUP($E38,#REF!,4,FALSE))</f>
        <v/>
      </c>
    </row>
    <row r="39" spans="1:23" s="82" customFormat="1" ht="18" customHeight="1">
      <c r="A39" s="75"/>
      <c r="B39" s="76">
        <v>29</v>
      </c>
      <c r="C39" s="27"/>
      <c r="D39" s="29" t="s">
        <v>59</v>
      </c>
      <c r="E39" s="27"/>
      <c r="F39" s="29" t="s">
        <v>59</v>
      </c>
      <c r="G39" s="30"/>
      <c r="H39" s="28"/>
      <c r="I39" s="28"/>
      <c r="J39" s="77" t="str">
        <f t="shared" si="16"/>
        <v/>
      </c>
      <c r="K39" s="78"/>
      <c r="L39" s="78"/>
      <c r="M39" s="79" t="str">
        <f t="shared" si="17"/>
        <v/>
      </c>
      <c r="N39" s="28"/>
      <c r="O39" s="28"/>
      <c r="P39" s="77" t="str">
        <f t="shared" si="18"/>
        <v/>
      </c>
      <c r="Q39" s="78"/>
      <c r="R39" s="78"/>
      <c r="S39" s="79" t="str">
        <f t="shared" si="19"/>
        <v/>
      </c>
      <c r="T39" s="80"/>
      <c r="U39" s="81"/>
      <c r="V39" s="23" t="str">
        <f>IF($C39="","",VLOOKUP($C39,#REF!,4,FALSE))</f>
        <v/>
      </c>
      <c r="W39" s="86" t="str">
        <f>IF($E39="","",VLOOKUP($E39,#REF!,4,FALSE))</f>
        <v/>
      </c>
    </row>
    <row r="40" spans="1:23" s="82" customFormat="1" ht="18" customHeight="1">
      <c r="A40" s="75"/>
      <c r="B40" s="76">
        <v>30</v>
      </c>
      <c r="C40" s="27"/>
      <c r="D40" s="29" t="s">
        <v>59</v>
      </c>
      <c r="E40" s="27"/>
      <c r="F40" s="29" t="s">
        <v>59</v>
      </c>
      <c r="G40" s="30"/>
      <c r="H40" s="28"/>
      <c r="I40" s="28"/>
      <c r="J40" s="77" t="str">
        <f t="shared" si="16"/>
        <v/>
      </c>
      <c r="K40" s="78"/>
      <c r="L40" s="78"/>
      <c r="M40" s="79" t="str">
        <f t="shared" si="17"/>
        <v/>
      </c>
      <c r="N40" s="28"/>
      <c r="O40" s="28"/>
      <c r="P40" s="77" t="str">
        <f t="shared" si="18"/>
        <v/>
      </c>
      <c r="Q40" s="78"/>
      <c r="R40" s="78"/>
      <c r="S40" s="79" t="str">
        <f t="shared" si="19"/>
        <v/>
      </c>
      <c r="T40" s="80"/>
      <c r="U40" s="81"/>
      <c r="V40" s="23" t="str">
        <f>IF($C40="","",VLOOKUP($C40,#REF!,4,FALSE))</f>
        <v/>
      </c>
      <c r="W40" s="86" t="str">
        <f>IF($E40="","",VLOOKUP($E40,#REF!,4,FALSE))</f>
        <v/>
      </c>
    </row>
    <row r="41" spans="1:23" s="82" customFormat="1" ht="18" customHeight="1">
      <c r="A41" s="75"/>
      <c r="B41" s="76">
        <v>31</v>
      </c>
      <c r="C41" s="27"/>
      <c r="D41" s="29" t="s">
        <v>59</v>
      </c>
      <c r="E41" s="85"/>
      <c r="F41" s="29" t="s">
        <v>59</v>
      </c>
      <c r="G41" s="30"/>
      <c r="H41" s="28"/>
      <c r="I41" s="28"/>
      <c r="J41" s="77" t="str">
        <f t="shared" si="16"/>
        <v/>
      </c>
      <c r="K41" s="78"/>
      <c r="L41" s="78"/>
      <c r="M41" s="79" t="str">
        <f t="shared" si="17"/>
        <v/>
      </c>
      <c r="N41" s="28"/>
      <c r="O41" s="28"/>
      <c r="P41" s="77" t="str">
        <f t="shared" si="18"/>
        <v/>
      </c>
      <c r="Q41" s="78"/>
      <c r="R41" s="78"/>
      <c r="S41" s="79" t="str">
        <f t="shared" si="19"/>
        <v/>
      </c>
      <c r="T41" s="80"/>
      <c r="U41" s="81"/>
      <c r="V41" s="23" t="str">
        <f>IF($C41="","",VLOOKUP($C41,#REF!,4,FALSE))</f>
        <v/>
      </c>
      <c r="W41" s="86" t="str">
        <f>IF($E41="","",VLOOKUP($E41,#REF!,4,FALSE))</f>
        <v/>
      </c>
    </row>
    <row r="42" spans="1:23" s="82" customFormat="1" ht="18" customHeight="1">
      <c r="A42" s="75"/>
      <c r="B42" s="76">
        <v>32</v>
      </c>
      <c r="C42" s="27"/>
      <c r="D42" s="29" t="s">
        <v>59</v>
      </c>
      <c r="E42" s="27"/>
      <c r="F42" s="29" t="s">
        <v>59</v>
      </c>
      <c r="G42" s="30"/>
      <c r="H42" s="28"/>
      <c r="I42" s="28"/>
      <c r="J42" s="77" t="str">
        <f t="shared" si="16"/>
        <v/>
      </c>
      <c r="K42" s="78"/>
      <c r="L42" s="78"/>
      <c r="M42" s="79" t="str">
        <f t="shared" si="17"/>
        <v/>
      </c>
      <c r="N42" s="28"/>
      <c r="O42" s="28"/>
      <c r="P42" s="77" t="str">
        <f t="shared" si="18"/>
        <v/>
      </c>
      <c r="Q42" s="78"/>
      <c r="R42" s="78"/>
      <c r="S42" s="79" t="str">
        <f t="shared" si="19"/>
        <v/>
      </c>
      <c r="T42" s="80"/>
      <c r="U42" s="81"/>
      <c r="V42" s="23" t="str">
        <f>IF($C42="","",VLOOKUP($C42,#REF!,4,FALSE))</f>
        <v/>
      </c>
      <c r="W42" s="86" t="str">
        <f>IF($E42="","",VLOOKUP($E42,#REF!,4,FALSE))</f>
        <v/>
      </c>
    </row>
    <row r="43" spans="1:23" s="82" customFormat="1" ht="18" customHeight="1">
      <c r="A43" s="75"/>
      <c r="B43" s="76">
        <v>33</v>
      </c>
      <c r="C43" s="27"/>
      <c r="D43" s="29" t="s">
        <v>59</v>
      </c>
      <c r="E43" s="27"/>
      <c r="F43" s="29" t="s">
        <v>59</v>
      </c>
      <c r="G43" s="30"/>
      <c r="H43" s="28"/>
      <c r="I43" s="28"/>
      <c r="J43" s="77" t="str">
        <f t="shared" ref="J43:J70" si="20">IF(H43="","",H43+I43)</f>
        <v/>
      </c>
      <c r="K43" s="78"/>
      <c r="L43" s="78"/>
      <c r="M43" s="79" t="str">
        <f t="shared" ref="M43:M70" si="21">IF(L43="","",K43+L43)</f>
        <v/>
      </c>
      <c r="N43" s="28"/>
      <c r="O43" s="28"/>
      <c r="P43" s="77" t="str">
        <f t="shared" ref="P43:P70" si="22">IF(N43="","",N43+O43)</f>
        <v/>
      </c>
      <c r="Q43" s="78"/>
      <c r="R43" s="78"/>
      <c r="S43" s="79" t="str">
        <f t="shared" ref="S43:S70" si="23">IF(R43="","",Q43+R43)</f>
        <v/>
      </c>
      <c r="T43" s="80"/>
      <c r="U43" s="81"/>
      <c r="V43" s="23" t="str">
        <f>IF($C43="","",VLOOKUP($C43,#REF!,4,FALSE))</f>
        <v/>
      </c>
      <c r="W43" s="86" t="str">
        <f>IF($E43="","",VLOOKUP($E43,#REF!,4,FALSE))</f>
        <v/>
      </c>
    </row>
    <row r="44" spans="1:23" s="82" customFormat="1" ht="18" customHeight="1">
      <c r="A44" s="75"/>
      <c r="B44" s="76">
        <v>34</v>
      </c>
      <c r="C44" s="27"/>
      <c r="D44" s="29" t="s">
        <v>59</v>
      </c>
      <c r="E44" s="27"/>
      <c r="F44" s="29" t="s">
        <v>59</v>
      </c>
      <c r="G44" s="30"/>
      <c r="H44" s="28"/>
      <c r="I44" s="28"/>
      <c r="J44" s="77" t="str">
        <f t="shared" si="20"/>
        <v/>
      </c>
      <c r="K44" s="78"/>
      <c r="L44" s="78"/>
      <c r="M44" s="79" t="str">
        <f t="shared" si="21"/>
        <v/>
      </c>
      <c r="N44" s="28"/>
      <c r="O44" s="28"/>
      <c r="P44" s="77" t="str">
        <f t="shared" si="22"/>
        <v/>
      </c>
      <c r="Q44" s="78"/>
      <c r="R44" s="78"/>
      <c r="S44" s="79" t="str">
        <f t="shared" si="23"/>
        <v/>
      </c>
      <c r="T44" s="80"/>
      <c r="U44" s="81"/>
      <c r="V44" s="23" t="str">
        <f>IF($C44="","",VLOOKUP($C44,#REF!,4,FALSE))</f>
        <v/>
      </c>
      <c r="W44" s="86" t="str">
        <f>IF($E44="","",VLOOKUP($E44,#REF!,4,FALSE))</f>
        <v/>
      </c>
    </row>
    <row r="45" spans="1:23" s="82" customFormat="1" ht="18" customHeight="1">
      <c r="A45" s="75"/>
      <c r="B45" s="76">
        <v>35</v>
      </c>
      <c r="C45" s="27"/>
      <c r="D45" s="29" t="s">
        <v>59</v>
      </c>
      <c r="E45" s="27"/>
      <c r="F45" s="29" t="s">
        <v>59</v>
      </c>
      <c r="G45" s="30"/>
      <c r="H45" s="28"/>
      <c r="I45" s="28"/>
      <c r="J45" s="77" t="str">
        <f t="shared" si="20"/>
        <v/>
      </c>
      <c r="K45" s="78"/>
      <c r="L45" s="78"/>
      <c r="M45" s="79" t="str">
        <f t="shared" si="21"/>
        <v/>
      </c>
      <c r="N45" s="28"/>
      <c r="O45" s="28"/>
      <c r="P45" s="77" t="str">
        <f t="shared" si="22"/>
        <v/>
      </c>
      <c r="Q45" s="78"/>
      <c r="R45" s="78"/>
      <c r="S45" s="79" t="str">
        <f t="shared" si="23"/>
        <v/>
      </c>
      <c r="T45" s="80"/>
      <c r="U45" s="81"/>
      <c r="V45" s="23" t="str">
        <f>IF($C45="","",VLOOKUP($C45,#REF!,4,FALSE))</f>
        <v/>
      </c>
      <c r="W45" s="86" t="str">
        <f>IF($E45="","",VLOOKUP($E45,#REF!,4,FALSE))</f>
        <v/>
      </c>
    </row>
    <row r="46" spans="1:23" s="82" customFormat="1" ht="18" customHeight="1">
      <c r="A46" s="75"/>
      <c r="B46" s="76"/>
      <c r="C46" s="27"/>
      <c r="D46" s="29" t="s">
        <v>59</v>
      </c>
      <c r="E46" s="27"/>
      <c r="F46" s="29" t="s">
        <v>59</v>
      </c>
      <c r="G46" s="30"/>
      <c r="H46" s="28"/>
      <c r="I46" s="28"/>
      <c r="J46" s="77" t="str">
        <f t="shared" si="20"/>
        <v/>
      </c>
      <c r="K46" s="78"/>
      <c r="L46" s="78"/>
      <c r="M46" s="79" t="str">
        <f t="shared" si="21"/>
        <v/>
      </c>
      <c r="N46" s="28"/>
      <c r="O46" s="28"/>
      <c r="P46" s="77" t="str">
        <f t="shared" si="22"/>
        <v/>
      </c>
      <c r="Q46" s="78"/>
      <c r="R46" s="78"/>
      <c r="S46" s="79" t="str">
        <f t="shared" si="23"/>
        <v/>
      </c>
      <c r="T46" s="80"/>
      <c r="U46" s="81"/>
      <c r="V46" s="23" t="str">
        <f>IF($C46="","",VLOOKUP($C46,#REF!,4,FALSE))</f>
        <v/>
      </c>
      <c r="W46" s="86" t="str">
        <f>IF($E46="","",VLOOKUP($E46,#REF!,4,FALSE))</f>
        <v/>
      </c>
    </row>
    <row r="47" spans="1:23" s="82" customFormat="1" ht="18" customHeight="1">
      <c r="A47" s="75"/>
      <c r="B47" s="76"/>
      <c r="C47" s="27"/>
      <c r="D47" s="29" t="s">
        <v>59</v>
      </c>
      <c r="E47" s="27"/>
      <c r="F47" s="29" t="s">
        <v>59</v>
      </c>
      <c r="G47" s="30"/>
      <c r="H47" s="28"/>
      <c r="I47" s="28"/>
      <c r="J47" s="77" t="str">
        <f t="shared" si="20"/>
        <v/>
      </c>
      <c r="K47" s="78"/>
      <c r="L47" s="78"/>
      <c r="M47" s="79" t="str">
        <f t="shared" si="21"/>
        <v/>
      </c>
      <c r="N47" s="28"/>
      <c r="O47" s="28"/>
      <c r="P47" s="77" t="str">
        <f t="shared" si="22"/>
        <v/>
      </c>
      <c r="Q47" s="78"/>
      <c r="R47" s="78"/>
      <c r="S47" s="79" t="str">
        <f t="shared" si="23"/>
        <v/>
      </c>
      <c r="T47" s="80"/>
      <c r="U47" s="81"/>
      <c r="V47" s="23" t="str">
        <f>IF($C47="","",VLOOKUP($C47,#REF!,4,FALSE))</f>
        <v/>
      </c>
      <c r="W47" s="86" t="str">
        <f>IF($E47="","",VLOOKUP($E47,#REF!,4,FALSE))</f>
        <v/>
      </c>
    </row>
    <row r="48" spans="1:23" s="82" customFormat="1" ht="18" customHeight="1">
      <c r="A48" s="75"/>
      <c r="B48" s="76"/>
      <c r="C48" s="27"/>
      <c r="D48" s="29" t="s">
        <v>59</v>
      </c>
      <c r="E48" s="27"/>
      <c r="F48" s="29" t="s">
        <v>59</v>
      </c>
      <c r="G48" s="30"/>
      <c r="H48" s="28"/>
      <c r="I48" s="28"/>
      <c r="J48" s="77" t="str">
        <f t="shared" si="20"/>
        <v/>
      </c>
      <c r="K48" s="78"/>
      <c r="L48" s="78"/>
      <c r="M48" s="79" t="str">
        <f t="shared" si="21"/>
        <v/>
      </c>
      <c r="N48" s="28"/>
      <c r="O48" s="28"/>
      <c r="P48" s="77" t="str">
        <f t="shared" si="22"/>
        <v/>
      </c>
      <c r="Q48" s="78"/>
      <c r="R48" s="78"/>
      <c r="S48" s="79" t="str">
        <f t="shared" si="23"/>
        <v/>
      </c>
      <c r="T48" s="80"/>
      <c r="U48" s="81"/>
      <c r="V48" s="23" t="str">
        <f>IF($C48="","",VLOOKUP($C48,#REF!,4,FALSE))</f>
        <v/>
      </c>
      <c r="W48" s="86" t="str">
        <f>IF($E48="","",VLOOKUP($E48,#REF!,4,FALSE))</f>
        <v/>
      </c>
    </row>
    <row r="49" spans="1:23" s="82" customFormat="1" ht="18" customHeight="1">
      <c r="A49" s="75"/>
      <c r="B49" s="76"/>
      <c r="C49" s="27"/>
      <c r="D49" s="29" t="s">
        <v>59</v>
      </c>
      <c r="E49" s="27"/>
      <c r="F49" s="29" t="s">
        <v>59</v>
      </c>
      <c r="G49" s="30"/>
      <c r="H49" s="28"/>
      <c r="I49" s="28"/>
      <c r="J49" s="77" t="str">
        <f t="shared" si="20"/>
        <v/>
      </c>
      <c r="K49" s="78"/>
      <c r="L49" s="78"/>
      <c r="M49" s="79" t="str">
        <f t="shared" si="21"/>
        <v/>
      </c>
      <c r="N49" s="28"/>
      <c r="O49" s="28"/>
      <c r="P49" s="77" t="str">
        <f t="shared" si="22"/>
        <v/>
      </c>
      <c r="Q49" s="78"/>
      <c r="R49" s="78"/>
      <c r="S49" s="79" t="str">
        <f t="shared" si="23"/>
        <v/>
      </c>
      <c r="T49" s="80"/>
      <c r="U49" s="81"/>
      <c r="V49" s="23" t="str">
        <f>IF($C49="","",VLOOKUP($C49,#REF!,4,FALSE))</f>
        <v/>
      </c>
      <c r="W49" s="86" t="str">
        <f>IF($E49="","",VLOOKUP($E49,#REF!,4,FALSE))</f>
        <v/>
      </c>
    </row>
    <row r="50" spans="1:23" s="82" customFormat="1" ht="18" customHeight="1">
      <c r="A50" s="75"/>
      <c r="B50" s="76"/>
      <c r="C50" s="27"/>
      <c r="D50" s="29" t="s">
        <v>59</v>
      </c>
      <c r="E50" s="27"/>
      <c r="F50" s="29" t="s">
        <v>59</v>
      </c>
      <c r="G50" s="30"/>
      <c r="H50" s="28"/>
      <c r="I50" s="28"/>
      <c r="J50" s="77" t="str">
        <f t="shared" si="20"/>
        <v/>
      </c>
      <c r="K50" s="78"/>
      <c r="L50" s="78"/>
      <c r="M50" s="79" t="str">
        <f t="shared" si="21"/>
        <v/>
      </c>
      <c r="N50" s="28"/>
      <c r="O50" s="28"/>
      <c r="P50" s="77" t="str">
        <f t="shared" si="22"/>
        <v/>
      </c>
      <c r="Q50" s="78"/>
      <c r="R50" s="78"/>
      <c r="S50" s="79" t="str">
        <f t="shared" si="23"/>
        <v/>
      </c>
      <c r="T50" s="80"/>
      <c r="U50" s="81"/>
      <c r="V50" s="23" t="str">
        <f>IF($C50="","",VLOOKUP($C50,#REF!,4,FALSE))</f>
        <v/>
      </c>
      <c r="W50" s="86" t="str">
        <f>IF($E50="","",VLOOKUP($E50,#REF!,4,FALSE))</f>
        <v/>
      </c>
    </row>
    <row r="51" spans="1:23" s="82" customFormat="1" ht="18" customHeight="1">
      <c r="A51" s="75"/>
      <c r="B51" s="76"/>
      <c r="C51" s="27"/>
      <c r="D51" s="29" t="s">
        <v>59</v>
      </c>
      <c r="E51" s="27"/>
      <c r="F51" s="29" t="s">
        <v>59</v>
      </c>
      <c r="G51" s="30"/>
      <c r="H51" s="28"/>
      <c r="I51" s="28"/>
      <c r="J51" s="77" t="str">
        <f t="shared" si="20"/>
        <v/>
      </c>
      <c r="K51" s="78"/>
      <c r="L51" s="78"/>
      <c r="M51" s="79" t="str">
        <f t="shared" si="21"/>
        <v/>
      </c>
      <c r="N51" s="28"/>
      <c r="O51" s="28"/>
      <c r="P51" s="77" t="str">
        <f t="shared" si="22"/>
        <v/>
      </c>
      <c r="Q51" s="78"/>
      <c r="R51" s="78"/>
      <c r="S51" s="79" t="str">
        <f t="shared" si="23"/>
        <v/>
      </c>
      <c r="T51" s="80"/>
      <c r="U51" s="81"/>
      <c r="V51" s="23" t="str">
        <f>IF($C51="","",VLOOKUP($C51,#REF!,4,FALSE))</f>
        <v/>
      </c>
      <c r="W51" s="86" t="str">
        <f>IF($E51="","",VLOOKUP($E51,#REF!,4,FALSE))</f>
        <v/>
      </c>
    </row>
    <row r="52" spans="1:23" s="82" customFormat="1" ht="18" customHeight="1">
      <c r="A52" s="75"/>
      <c r="B52" s="76"/>
      <c r="C52" s="27"/>
      <c r="D52" s="29" t="s">
        <v>59</v>
      </c>
      <c r="E52" s="27"/>
      <c r="F52" s="29" t="s">
        <v>59</v>
      </c>
      <c r="G52" s="30"/>
      <c r="H52" s="28"/>
      <c r="I52" s="28"/>
      <c r="J52" s="77" t="str">
        <f t="shared" si="20"/>
        <v/>
      </c>
      <c r="K52" s="78"/>
      <c r="L52" s="78"/>
      <c r="M52" s="79" t="str">
        <f t="shared" si="21"/>
        <v/>
      </c>
      <c r="N52" s="28"/>
      <c r="O52" s="28"/>
      <c r="P52" s="77" t="str">
        <f t="shared" si="22"/>
        <v/>
      </c>
      <c r="Q52" s="78"/>
      <c r="R52" s="78"/>
      <c r="S52" s="79" t="str">
        <f t="shared" si="23"/>
        <v/>
      </c>
      <c r="T52" s="80"/>
      <c r="U52" s="81"/>
      <c r="V52" s="23" t="str">
        <f>IF($C52="","",VLOOKUP($C52,#REF!,4,FALSE))</f>
        <v/>
      </c>
      <c r="W52" s="86" t="str">
        <f>IF($E52="","",VLOOKUP($E52,#REF!,4,FALSE))</f>
        <v/>
      </c>
    </row>
    <row r="53" spans="1:23" s="82" customFormat="1" ht="18" customHeight="1">
      <c r="A53" s="75"/>
      <c r="B53" s="76"/>
      <c r="C53" s="27"/>
      <c r="D53" s="29" t="s">
        <v>59</v>
      </c>
      <c r="E53" s="27"/>
      <c r="F53" s="29" t="s">
        <v>59</v>
      </c>
      <c r="G53" s="30"/>
      <c r="H53" s="28"/>
      <c r="I53" s="28"/>
      <c r="J53" s="77" t="str">
        <f t="shared" si="20"/>
        <v/>
      </c>
      <c r="K53" s="78"/>
      <c r="L53" s="78"/>
      <c r="M53" s="79" t="str">
        <f t="shared" si="21"/>
        <v/>
      </c>
      <c r="N53" s="28"/>
      <c r="O53" s="28"/>
      <c r="P53" s="77" t="str">
        <f t="shared" si="22"/>
        <v/>
      </c>
      <c r="Q53" s="78"/>
      <c r="R53" s="78"/>
      <c r="S53" s="79" t="str">
        <f t="shared" si="23"/>
        <v/>
      </c>
      <c r="T53" s="80"/>
      <c r="U53" s="81"/>
      <c r="V53" s="23" t="str">
        <f>IF($C53="","",VLOOKUP($C53,#REF!,4,FALSE))</f>
        <v/>
      </c>
      <c r="W53" s="86" t="str">
        <f>IF($E53="","",VLOOKUP($E53,#REF!,4,FALSE))</f>
        <v/>
      </c>
    </row>
    <row r="54" spans="1:23" s="82" customFormat="1" ht="18" customHeight="1">
      <c r="A54" s="75"/>
      <c r="B54" s="76"/>
      <c r="C54" s="27"/>
      <c r="D54" s="29" t="s">
        <v>59</v>
      </c>
      <c r="E54" s="27"/>
      <c r="F54" s="29" t="s">
        <v>59</v>
      </c>
      <c r="G54" s="30"/>
      <c r="H54" s="28"/>
      <c r="I54" s="28"/>
      <c r="J54" s="77" t="str">
        <f t="shared" si="20"/>
        <v/>
      </c>
      <c r="K54" s="78"/>
      <c r="L54" s="78"/>
      <c r="M54" s="79" t="str">
        <f t="shared" si="21"/>
        <v/>
      </c>
      <c r="N54" s="28"/>
      <c r="O54" s="28"/>
      <c r="P54" s="77" t="str">
        <f t="shared" si="22"/>
        <v/>
      </c>
      <c r="Q54" s="78"/>
      <c r="R54" s="78"/>
      <c r="S54" s="79" t="str">
        <f t="shared" si="23"/>
        <v/>
      </c>
      <c r="T54" s="80"/>
      <c r="U54" s="81"/>
      <c r="V54" s="23" t="str">
        <f>IF($C54="","",VLOOKUP($C54,#REF!,4,FALSE))</f>
        <v/>
      </c>
      <c r="W54" s="86" t="str">
        <f>IF($E54="","",VLOOKUP($E54,#REF!,4,FALSE))</f>
        <v/>
      </c>
    </row>
    <row r="55" spans="1:23" s="82" customFormat="1" ht="18" customHeight="1">
      <c r="A55" s="75"/>
      <c r="B55" s="76"/>
      <c r="C55" s="27"/>
      <c r="D55" s="29" t="s">
        <v>59</v>
      </c>
      <c r="E55" s="27"/>
      <c r="F55" s="29" t="s">
        <v>59</v>
      </c>
      <c r="G55" s="30"/>
      <c r="H55" s="28"/>
      <c r="I55" s="28"/>
      <c r="J55" s="77" t="str">
        <f t="shared" si="20"/>
        <v/>
      </c>
      <c r="K55" s="78"/>
      <c r="L55" s="78"/>
      <c r="M55" s="79" t="str">
        <f t="shared" si="21"/>
        <v/>
      </c>
      <c r="N55" s="28"/>
      <c r="O55" s="28"/>
      <c r="P55" s="77" t="str">
        <f t="shared" si="22"/>
        <v/>
      </c>
      <c r="Q55" s="78"/>
      <c r="R55" s="78"/>
      <c r="S55" s="79" t="str">
        <f t="shared" si="23"/>
        <v/>
      </c>
      <c r="T55" s="80"/>
      <c r="U55" s="81"/>
      <c r="V55" s="23" t="str">
        <f>IF($C55="","",VLOOKUP($C55,#REF!,4,FALSE))</f>
        <v/>
      </c>
      <c r="W55" s="86" t="str">
        <f>IF($E55="","",VLOOKUP($E55,#REF!,4,FALSE))</f>
        <v/>
      </c>
    </row>
    <row r="56" spans="1:23" s="82" customFormat="1" ht="18" customHeight="1">
      <c r="A56" s="75"/>
      <c r="B56" s="76"/>
      <c r="C56" s="27"/>
      <c r="D56" s="29" t="s">
        <v>59</v>
      </c>
      <c r="E56" s="27"/>
      <c r="F56" s="29" t="s">
        <v>59</v>
      </c>
      <c r="G56" s="30"/>
      <c r="H56" s="28"/>
      <c r="I56" s="28"/>
      <c r="J56" s="77" t="str">
        <f t="shared" si="20"/>
        <v/>
      </c>
      <c r="K56" s="78"/>
      <c r="L56" s="78"/>
      <c r="M56" s="79" t="str">
        <f t="shared" si="21"/>
        <v/>
      </c>
      <c r="N56" s="28"/>
      <c r="O56" s="28"/>
      <c r="P56" s="77" t="str">
        <f t="shared" si="22"/>
        <v/>
      </c>
      <c r="Q56" s="78"/>
      <c r="R56" s="78"/>
      <c r="S56" s="79" t="str">
        <f t="shared" si="23"/>
        <v/>
      </c>
      <c r="T56" s="80"/>
      <c r="U56" s="81"/>
      <c r="V56" s="23" t="str">
        <f>IF($C56="","",VLOOKUP($C56,#REF!,4,FALSE))</f>
        <v/>
      </c>
      <c r="W56" s="86" t="str">
        <f>IF($E56="","",VLOOKUP($E56,#REF!,4,FALSE))</f>
        <v/>
      </c>
    </row>
    <row r="57" spans="1:23" s="82" customFormat="1" ht="18" customHeight="1">
      <c r="A57" s="75"/>
      <c r="B57" s="76"/>
      <c r="C57" s="27"/>
      <c r="D57" s="29" t="s">
        <v>59</v>
      </c>
      <c r="E57" s="27"/>
      <c r="F57" s="29" t="s">
        <v>59</v>
      </c>
      <c r="G57" s="30"/>
      <c r="H57" s="28"/>
      <c r="I57" s="28"/>
      <c r="J57" s="77" t="str">
        <f t="shared" si="20"/>
        <v/>
      </c>
      <c r="K57" s="78"/>
      <c r="L57" s="78"/>
      <c r="M57" s="79" t="str">
        <f t="shared" si="21"/>
        <v/>
      </c>
      <c r="N57" s="28"/>
      <c r="O57" s="28"/>
      <c r="P57" s="77" t="str">
        <f t="shared" si="22"/>
        <v/>
      </c>
      <c r="Q57" s="78"/>
      <c r="R57" s="78"/>
      <c r="S57" s="79" t="str">
        <f t="shared" si="23"/>
        <v/>
      </c>
      <c r="T57" s="80"/>
      <c r="U57" s="81"/>
      <c r="V57" s="23" t="str">
        <f>IF($C57="","",VLOOKUP($C57,#REF!,4,FALSE))</f>
        <v/>
      </c>
      <c r="W57" s="86" t="str">
        <f>IF($E57="","",VLOOKUP($E57,#REF!,4,FALSE))</f>
        <v/>
      </c>
    </row>
    <row r="58" spans="1:23" s="82" customFormat="1" ht="18" customHeight="1">
      <c r="A58" s="75"/>
      <c r="B58" s="76"/>
      <c r="C58" s="27"/>
      <c r="D58" s="29" t="s">
        <v>59</v>
      </c>
      <c r="E58" s="27"/>
      <c r="F58" s="29" t="s">
        <v>59</v>
      </c>
      <c r="G58" s="30"/>
      <c r="H58" s="28"/>
      <c r="I58" s="28"/>
      <c r="J58" s="77" t="str">
        <f t="shared" si="20"/>
        <v/>
      </c>
      <c r="K58" s="78"/>
      <c r="L58" s="78"/>
      <c r="M58" s="79" t="str">
        <f t="shared" si="21"/>
        <v/>
      </c>
      <c r="N58" s="28"/>
      <c r="O58" s="28"/>
      <c r="P58" s="77" t="str">
        <f t="shared" si="22"/>
        <v/>
      </c>
      <c r="Q58" s="78"/>
      <c r="R58" s="78"/>
      <c r="S58" s="79" t="str">
        <f t="shared" si="23"/>
        <v/>
      </c>
      <c r="T58" s="80"/>
      <c r="U58" s="81"/>
      <c r="V58" s="23" t="str">
        <f>IF($C58="","",VLOOKUP($C58,#REF!,4,FALSE))</f>
        <v/>
      </c>
      <c r="W58" s="86" t="str">
        <f>IF($E58="","",VLOOKUP($E58,#REF!,4,FALSE))</f>
        <v/>
      </c>
    </row>
    <row r="59" spans="1:23" s="82" customFormat="1" ht="18" customHeight="1">
      <c r="A59" s="75"/>
      <c r="B59" s="76"/>
      <c r="C59" s="27"/>
      <c r="D59" s="29" t="s">
        <v>59</v>
      </c>
      <c r="E59" s="27"/>
      <c r="F59" s="29" t="s">
        <v>59</v>
      </c>
      <c r="G59" s="30"/>
      <c r="H59" s="28"/>
      <c r="I59" s="28"/>
      <c r="J59" s="77" t="str">
        <f t="shared" si="20"/>
        <v/>
      </c>
      <c r="K59" s="78"/>
      <c r="L59" s="78"/>
      <c r="M59" s="79" t="str">
        <f t="shared" si="21"/>
        <v/>
      </c>
      <c r="N59" s="28"/>
      <c r="O59" s="28"/>
      <c r="P59" s="77" t="str">
        <f t="shared" si="22"/>
        <v/>
      </c>
      <c r="Q59" s="78"/>
      <c r="R59" s="78"/>
      <c r="S59" s="79" t="str">
        <f t="shared" si="23"/>
        <v/>
      </c>
      <c r="T59" s="80"/>
      <c r="U59" s="81"/>
      <c r="V59" s="23" t="str">
        <f>IF($C59="","",VLOOKUP($C59,#REF!,4,FALSE))</f>
        <v/>
      </c>
      <c r="W59" s="86" t="str">
        <f>IF($E59="","",VLOOKUP($E59,#REF!,4,FALSE))</f>
        <v/>
      </c>
    </row>
    <row r="60" spans="1:23" s="82" customFormat="1" ht="18" customHeight="1">
      <c r="A60" s="75"/>
      <c r="B60" s="76"/>
      <c r="C60" s="27"/>
      <c r="D60" s="29" t="s">
        <v>59</v>
      </c>
      <c r="E60" s="27"/>
      <c r="F60" s="29" t="s">
        <v>59</v>
      </c>
      <c r="G60" s="30"/>
      <c r="H60" s="28"/>
      <c r="I60" s="28"/>
      <c r="J60" s="77" t="str">
        <f t="shared" si="20"/>
        <v/>
      </c>
      <c r="K60" s="78"/>
      <c r="L60" s="78"/>
      <c r="M60" s="79" t="str">
        <f t="shared" si="21"/>
        <v/>
      </c>
      <c r="N60" s="28"/>
      <c r="O60" s="28"/>
      <c r="P60" s="77" t="str">
        <f t="shared" si="22"/>
        <v/>
      </c>
      <c r="Q60" s="78"/>
      <c r="R60" s="78"/>
      <c r="S60" s="79" t="str">
        <f t="shared" si="23"/>
        <v/>
      </c>
      <c r="T60" s="80"/>
      <c r="U60" s="81"/>
      <c r="V60" s="23" t="str">
        <f>IF($C60="","",VLOOKUP($C60,#REF!,4,FALSE))</f>
        <v/>
      </c>
      <c r="W60" s="86" t="str">
        <f>IF($E60="","",VLOOKUP($E60,#REF!,4,FALSE))</f>
        <v/>
      </c>
    </row>
    <row r="61" spans="1:23" s="82" customFormat="1" ht="18" customHeight="1">
      <c r="A61" s="75"/>
      <c r="B61" s="76"/>
      <c r="C61" s="27"/>
      <c r="D61" s="29" t="s">
        <v>59</v>
      </c>
      <c r="E61" s="27"/>
      <c r="F61" s="29" t="s">
        <v>59</v>
      </c>
      <c r="G61" s="30"/>
      <c r="H61" s="28"/>
      <c r="I61" s="28"/>
      <c r="J61" s="77" t="str">
        <f t="shared" si="20"/>
        <v/>
      </c>
      <c r="K61" s="78"/>
      <c r="L61" s="78"/>
      <c r="M61" s="79" t="str">
        <f t="shared" si="21"/>
        <v/>
      </c>
      <c r="N61" s="28"/>
      <c r="O61" s="28"/>
      <c r="P61" s="77" t="str">
        <f t="shared" si="22"/>
        <v/>
      </c>
      <c r="Q61" s="78"/>
      <c r="R61" s="78"/>
      <c r="S61" s="79" t="str">
        <f t="shared" si="23"/>
        <v/>
      </c>
      <c r="T61" s="80"/>
      <c r="U61" s="81"/>
      <c r="V61" s="23" t="str">
        <f>IF($C61="","",VLOOKUP($C61,#REF!,4,FALSE))</f>
        <v/>
      </c>
      <c r="W61" s="86" t="str">
        <f>IF($E61="","",VLOOKUP($E61,#REF!,4,FALSE))</f>
        <v/>
      </c>
    </row>
    <row r="62" spans="1:23" s="82" customFormat="1" ht="18" customHeight="1">
      <c r="A62" s="75"/>
      <c r="B62" s="76"/>
      <c r="C62" s="27"/>
      <c r="D62" s="29" t="s">
        <v>59</v>
      </c>
      <c r="E62" s="27"/>
      <c r="F62" s="29" t="s">
        <v>59</v>
      </c>
      <c r="G62" s="30"/>
      <c r="H62" s="28"/>
      <c r="I62" s="28"/>
      <c r="J62" s="77" t="str">
        <f t="shared" si="20"/>
        <v/>
      </c>
      <c r="K62" s="78"/>
      <c r="L62" s="78"/>
      <c r="M62" s="79" t="str">
        <f t="shared" si="21"/>
        <v/>
      </c>
      <c r="N62" s="28"/>
      <c r="O62" s="28"/>
      <c r="P62" s="77" t="str">
        <f t="shared" si="22"/>
        <v/>
      </c>
      <c r="Q62" s="78"/>
      <c r="R62" s="78"/>
      <c r="S62" s="79" t="str">
        <f t="shared" si="23"/>
        <v/>
      </c>
      <c r="T62" s="80"/>
      <c r="U62" s="81"/>
      <c r="V62" s="23" t="str">
        <f>IF($C62="","",VLOOKUP($C62,#REF!,4,FALSE))</f>
        <v/>
      </c>
      <c r="W62" s="86" t="str">
        <f>IF($E62="","",VLOOKUP($E62,#REF!,4,FALSE))</f>
        <v/>
      </c>
    </row>
    <row r="63" spans="1:23" s="82" customFormat="1" ht="18" customHeight="1">
      <c r="A63" s="75"/>
      <c r="B63" s="76"/>
      <c r="C63" s="27"/>
      <c r="D63" s="29" t="s">
        <v>59</v>
      </c>
      <c r="E63" s="27"/>
      <c r="F63" s="29" t="s">
        <v>59</v>
      </c>
      <c r="G63" s="30"/>
      <c r="H63" s="28"/>
      <c r="I63" s="28"/>
      <c r="J63" s="77" t="str">
        <f t="shared" si="20"/>
        <v/>
      </c>
      <c r="K63" s="78"/>
      <c r="L63" s="78"/>
      <c r="M63" s="79" t="str">
        <f t="shared" si="21"/>
        <v/>
      </c>
      <c r="N63" s="28"/>
      <c r="O63" s="28"/>
      <c r="P63" s="77" t="str">
        <f t="shared" si="22"/>
        <v/>
      </c>
      <c r="Q63" s="78"/>
      <c r="R63" s="78"/>
      <c r="S63" s="79" t="str">
        <f t="shared" si="23"/>
        <v/>
      </c>
      <c r="T63" s="80"/>
      <c r="U63" s="81"/>
      <c r="V63" s="23" t="str">
        <f>IF($C63="","",VLOOKUP($C63,#REF!,4,FALSE))</f>
        <v/>
      </c>
      <c r="W63" s="86" t="str">
        <f>IF($E63="","",VLOOKUP($E63,#REF!,4,FALSE))</f>
        <v/>
      </c>
    </row>
    <row r="64" spans="1:23" s="82" customFormat="1" ht="18" customHeight="1">
      <c r="A64" s="75"/>
      <c r="B64" s="76"/>
      <c r="C64" s="27"/>
      <c r="D64" s="29" t="s">
        <v>59</v>
      </c>
      <c r="E64" s="27"/>
      <c r="F64" s="29" t="s">
        <v>59</v>
      </c>
      <c r="G64" s="30"/>
      <c r="H64" s="28"/>
      <c r="I64" s="28"/>
      <c r="J64" s="77" t="str">
        <f t="shared" si="20"/>
        <v/>
      </c>
      <c r="K64" s="78"/>
      <c r="L64" s="78"/>
      <c r="M64" s="79" t="str">
        <f t="shared" si="21"/>
        <v/>
      </c>
      <c r="N64" s="28"/>
      <c r="O64" s="28"/>
      <c r="P64" s="77" t="str">
        <f t="shared" si="22"/>
        <v/>
      </c>
      <c r="Q64" s="78"/>
      <c r="R64" s="78"/>
      <c r="S64" s="79" t="str">
        <f t="shared" si="23"/>
        <v/>
      </c>
      <c r="T64" s="80"/>
      <c r="U64" s="81"/>
      <c r="V64" s="23" t="str">
        <f>IF($C64="","",VLOOKUP($C64,#REF!,4,FALSE))</f>
        <v/>
      </c>
      <c r="W64" s="86" t="str">
        <f>IF($E64="","",VLOOKUP($E64,#REF!,4,FALSE))</f>
        <v/>
      </c>
    </row>
    <row r="65" spans="1:23" s="82" customFormat="1" ht="18" customHeight="1">
      <c r="A65" s="75"/>
      <c r="B65" s="76"/>
      <c r="C65" s="27"/>
      <c r="D65" s="29" t="s">
        <v>59</v>
      </c>
      <c r="E65" s="27"/>
      <c r="F65" s="29" t="s">
        <v>59</v>
      </c>
      <c r="G65" s="30"/>
      <c r="H65" s="28"/>
      <c r="I65" s="28"/>
      <c r="J65" s="77" t="str">
        <f t="shared" si="20"/>
        <v/>
      </c>
      <c r="K65" s="78"/>
      <c r="L65" s="78"/>
      <c r="M65" s="79" t="str">
        <f t="shared" si="21"/>
        <v/>
      </c>
      <c r="N65" s="28"/>
      <c r="O65" s="28"/>
      <c r="P65" s="77" t="str">
        <f t="shared" si="22"/>
        <v/>
      </c>
      <c r="Q65" s="78"/>
      <c r="R65" s="78"/>
      <c r="S65" s="79" t="str">
        <f t="shared" si="23"/>
        <v/>
      </c>
      <c r="T65" s="80"/>
      <c r="U65" s="81"/>
      <c r="V65" s="23" t="str">
        <f>IF($C65="","",VLOOKUP($C65,#REF!,4,FALSE))</f>
        <v/>
      </c>
      <c r="W65" s="86" t="str">
        <f>IF($E65="","",VLOOKUP($E65,#REF!,4,FALSE))</f>
        <v/>
      </c>
    </row>
    <row r="66" spans="1:23" s="82" customFormat="1" ht="18" customHeight="1">
      <c r="A66" s="75"/>
      <c r="B66" s="76"/>
      <c r="C66" s="27"/>
      <c r="D66" s="29" t="s">
        <v>59</v>
      </c>
      <c r="E66" s="27"/>
      <c r="F66" s="29" t="s">
        <v>59</v>
      </c>
      <c r="G66" s="30"/>
      <c r="H66" s="28"/>
      <c r="I66" s="28"/>
      <c r="J66" s="77" t="str">
        <f t="shared" si="20"/>
        <v/>
      </c>
      <c r="K66" s="78"/>
      <c r="L66" s="78"/>
      <c r="M66" s="79" t="str">
        <f t="shared" si="21"/>
        <v/>
      </c>
      <c r="N66" s="28"/>
      <c r="O66" s="28"/>
      <c r="P66" s="77" t="str">
        <f t="shared" si="22"/>
        <v/>
      </c>
      <c r="Q66" s="78"/>
      <c r="R66" s="78"/>
      <c r="S66" s="79" t="str">
        <f t="shared" si="23"/>
        <v/>
      </c>
      <c r="T66" s="80"/>
      <c r="U66" s="81"/>
      <c r="V66" s="23" t="str">
        <f>IF($C66="","",VLOOKUP($C66,#REF!,4,FALSE))</f>
        <v/>
      </c>
      <c r="W66" s="86" t="str">
        <f>IF($E66="","",VLOOKUP($E66,#REF!,4,FALSE))</f>
        <v/>
      </c>
    </row>
    <row r="67" spans="1:23" s="82" customFormat="1" ht="18" customHeight="1">
      <c r="A67" s="75"/>
      <c r="B67" s="76"/>
      <c r="C67" s="27"/>
      <c r="D67" s="29" t="s">
        <v>59</v>
      </c>
      <c r="E67" s="27"/>
      <c r="F67" s="29" t="s">
        <v>59</v>
      </c>
      <c r="G67" s="30"/>
      <c r="H67" s="28"/>
      <c r="I67" s="28"/>
      <c r="J67" s="77" t="str">
        <f t="shared" si="20"/>
        <v/>
      </c>
      <c r="K67" s="78"/>
      <c r="L67" s="78"/>
      <c r="M67" s="79" t="str">
        <f t="shared" si="21"/>
        <v/>
      </c>
      <c r="N67" s="28"/>
      <c r="O67" s="28"/>
      <c r="P67" s="77" t="str">
        <f t="shared" si="22"/>
        <v/>
      </c>
      <c r="Q67" s="78"/>
      <c r="R67" s="78"/>
      <c r="S67" s="79" t="str">
        <f t="shared" si="23"/>
        <v/>
      </c>
      <c r="T67" s="80"/>
      <c r="U67" s="81"/>
      <c r="V67" s="23" t="str">
        <f>IF($C67="","",VLOOKUP($C67,#REF!,4,FALSE))</f>
        <v/>
      </c>
      <c r="W67" s="86" t="str">
        <f>IF($E67="","",VLOOKUP($E67,#REF!,4,FALSE))</f>
        <v/>
      </c>
    </row>
    <row r="68" spans="1:23" s="82" customFormat="1" ht="18" customHeight="1">
      <c r="A68" s="75"/>
      <c r="B68" s="76"/>
      <c r="C68" s="27"/>
      <c r="D68" s="29" t="s">
        <v>59</v>
      </c>
      <c r="E68" s="27"/>
      <c r="F68" s="29" t="s">
        <v>59</v>
      </c>
      <c r="G68" s="30"/>
      <c r="H68" s="28"/>
      <c r="I68" s="28"/>
      <c r="J68" s="77" t="str">
        <f t="shared" si="20"/>
        <v/>
      </c>
      <c r="K68" s="78"/>
      <c r="L68" s="78"/>
      <c r="M68" s="79" t="str">
        <f t="shared" si="21"/>
        <v/>
      </c>
      <c r="N68" s="28"/>
      <c r="O68" s="28"/>
      <c r="P68" s="77" t="str">
        <f t="shared" si="22"/>
        <v/>
      </c>
      <c r="Q68" s="78"/>
      <c r="R68" s="78"/>
      <c r="S68" s="79" t="str">
        <f t="shared" si="23"/>
        <v/>
      </c>
      <c r="T68" s="80"/>
      <c r="U68" s="81"/>
      <c r="V68" s="23" t="str">
        <f>IF($C68="","",VLOOKUP($C68,#REF!,4,FALSE))</f>
        <v/>
      </c>
      <c r="W68" s="86" t="str">
        <f>IF($E68="","",VLOOKUP($E68,#REF!,4,FALSE))</f>
        <v/>
      </c>
    </row>
    <row r="69" spans="1:23" s="82" customFormat="1" ht="18" customHeight="1">
      <c r="A69" s="75"/>
      <c r="B69" s="76"/>
      <c r="C69" s="27"/>
      <c r="D69" s="29" t="s">
        <v>59</v>
      </c>
      <c r="E69" s="27"/>
      <c r="F69" s="29" t="s">
        <v>59</v>
      </c>
      <c r="G69" s="30"/>
      <c r="H69" s="28"/>
      <c r="I69" s="28"/>
      <c r="J69" s="77" t="str">
        <f t="shared" si="20"/>
        <v/>
      </c>
      <c r="K69" s="78"/>
      <c r="L69" s="78"/>
      <c r="M69" s="79" t="str">
        <f t="shared" si="21"/>
        <v/>
      </c>
      <c r="N69" s="28"/>
      <c r="O69" s="28"/>
      <c r="P69" s="77" t="str">
        <f t="shared" si="22"/>
        <v/>
      </c>
      <c r="Q69" s="78"/>
      <c r="R69" s="78"/>
      <c r="S69" s="79" t="str">
        <f t="shared" si="23"/>
        <v/>
      </c>
      <c r="T69" s="80"/>
      <c r="U69" s="81"/>
      <c r="V69" s="23" t="str">
        <f>IF($C69="","",VLOOKUP($C69,#REF!,4,FALSE))</f>
        <v/>
      </c>
      <c r="W69" s="86" t="str">
        <f>IF($E69="","",VLOOKUP($E69,#REF!,4,FALSE))</f>
        <v/>
      </c>
    </row>
    <row r="70" spans="1:23" s="82" customFormat="1" ht="18" customHeight="1">
      <c r="A70" s="75"/>
      <c r="B70" s="76"/>
      <c r="C70" s="27"/>
      <c r="D70" s="29" t="s">
        <v>59</v>
      </c>
      <c r="E70" s="27"/>
      <c r="F70" s="29" t="s">
        <v>59</v>
      </c>
      <c r="G70" s="30"/>
      <c r="H70" s="28"/>
      <c r="I70" s="28"/>
      <c r="J70" s="77" t="str">
        <f t="shared" si="20"/>
        <v/>
      </c>
      <c r="K70" s="78"/>
      <c r="L70" s="78"/>
      <c r="M70" s="79" t="str">
        <f t="shared" si="21"/>
        <v/>
      </c>
      <c r="N70" s="28"/>
      <c r="O70" s="28"/>
      <c r="P70" s="77" t="str">
        <f t="shared" si="22"/>
        <v/>
      </c>
      <c r="Q70" s="78"/>
      <c r="R70" s="78"/>
      <c r="S70" s="79" t="str">
        <f t="shared" si="23"/>
        <v/>
      </c>
      <c r="T70" s="80"/>
      <c r="U70" s="81"/>
      <c r="V70" s="23" t="str">
        <f>IF($C70="","",VLOOKUP($C70,#REF!,4,FALSE))</f>
        <v/>
      </c>
      <c r="W70" s="86" t="str">
        <f>IF($E70="","",VLOOKUP($E70,#REF!,4,FALSE))</f>
        <v/>
      </c>
    </row>
    <row r="123" spans="5:5" ht="18" customHeight="1">
      <c r="E123" s="26" ph="1"/>
    </row>
    <row r="134" spans="5:5" ht="18" customHeight="1">
      <c r="E134" s="26" ph="1"/>
    </row>
    <row r="150" spans="5:5" ht="18" customHeight="1">
      <c r="E150" s="26" ph="1"/>
    </row>
    <row r="151" spans="5:5" ht="18" customHeight="1">
      <c r="E151" s="26" ph="1"/>
    </row>
    <row r="170" spans="5:5" ht="18" customHeight="1">
      <c r="E170" s="26" ph="1"/>
    </row>
    <row r="178" spans="5:5" ht="18" customHeight="1">
      <c r="E178" s="26" ph="1"/>
    </row>
    <row r="179" spans="5:5" ht="18" customHeight="1">
      <c r="E179" s="26" ph="1"/>
    </row>
    <row r="193" spans="5:5" ht="18" customHeight="1">
      <c r="E193" s="26" ph="1"/>
    </row>
    <row r="195" spans="5:5" ht="18" customHeight="1">
      <c r="E195" s="26" ph="1"/>
    </row>
    <row r="196" spans="5:5" ht="18" customHeight="1">
      <c r="E196" s="26" ph="1"/>
    </row>
    <row r="197" spans="5:5" ht="18" customHeight="1">
      <c r="E197" s="26" ph="1"/>
    </row>
    <row r="198" spans="5:5" ht="18" customHeight="1">
      <c r="E198" s="26" ph="1"/>
    </row>
  </sheetData>
  <sortState xmlns:xlrd2="http://schemas.microsoft.com/office/spreadsheetml/2017/richdata2" ref="A14:W18">
    <sortCondition ref="B14:B18"/>
  </sortState>
  <mergeCells count="1">
    <mergeCell ref="F2:G2"/>
  </mergeCells>
  <phoneticPr fontId="3" type="Hiragana"/>
  <conditionalFormatting sqref="V14:V70">
    <cfRule type="cellIs" dxfId="13" priority="2" stopIfTrue="1" operator="notBetween">
      <formula>"A"</formula>
      <formula>"Ｂ"</formula>
    </cfRule>
  </conditionalFormatting>
  <conditionalFormatting sqref="W14:W70">
    <cfRule type="cellIs" dxfId="12" priority="1" stopIfTrue="1" operator="between">
      <formula>"-"</formula>
      <formula>"申請中"</formula>
    </cfRule>
  </conditionalFormatting>
  <printOptions horizontalCentered="1"/>
  <pageMargins left="0.19685039370078741" right="0.19685039370078741" top="0.6692913385826772" bottom="0.6692913385826772" header="0.39370078740157483" footer="0"/>
  <pageSetup paperSize="9" scale="79" orientation="landscape" r:id="rId1"/>
  <headerFooter alignWithMargins="0">
    <oddHeader>&amp;C&amp;P/&amp;N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77240-52D3-4E37-AAFB-78881BFE7D58}">
  <sheetPr>
    <tabColor rgb="FFFFC000"/>
  </sheetPr>
  <dimension ref="A1:W201"/>
  <sheetViews>
    <sheetView topLeftCell="A4" workbookViewId="0">
      <selection activeCell="T18" sqref="T18"/>
    </sheetView>
  </sheetViews>
  <sheetFormatPr defaultColWidth="9.7109375" defaultRowHeight="18" customHeight="1"/>
  <cols>
    <col min="1" max="2" width="6.7109375" style="26" customWidth="1"/>
    <col min="3" max="3" width="17.7109375" style="26" customWidth="1"/>
    <col min="4" max="4" width="7.85546875" style="26" customWidth="1"/>
    <col min="5" max="5" width="20.7109375" style="26" customWidth="1"/>
    <col min="6" max="6" width="7.85546875" style="26" customWidth="1"/>
    <col min="7" max="7" width="30.7109375" style="26" customWidth="1"/>
    <col min="8" max="20" width="7.7109375" style="26" customWidth="1"/>
    <col min="21" max="16384" width="9.7109375" style="26"/>
  </cols>
  <sheetData>
    <row r="1" spans="1:23" s="32" customFormat="1" ht="18" customHeight="1">
      <c r="A1" s="3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s="32" customFormat="1" ht="18" customHeight="1">
      <c r="B2" s="33" t="s">
        <v>1</v>
      </c>
      <c r="C2" s="34"/>
      <c r="E2" s="33" t="s">
        <v>2</v>
      </c>
      <c r="F2" s="160">
        <v>45248</v>
      </c>
      <c r="G2" s="160"/>
      <c r="L2" s="35"/>
      <c r="N2" s="33" t="s">
        <v>3</v>
      </c>
      <c r="O2" s="36"/>
      <c r="P2" s="37"/>
      <c r="Q2" s="37"/>
      <c r="R2" s="37"/>
      <c r="S2" s="37"/>
      <c r="T2" s="37"/>
    </row>
    <row r="3" spans="1:23" s="32" customFormat="1" ht="18" customHeight="1">
      <c r="A3" s="38"/>
      <c r="B3" s="33" t="s">
        <v>4</v>
      </c>
      <c r="C3" s="88" t="s">
        <v>68</v>
      </c>
      <c r="D3" s="89"/>
      <c r="E3" s="89"/>
      <c r="F3" s="89"/>
      <c r="G3" s="89"/>
      <c r="Q3" s="33" t="s">
        <v>5</v>
      </c>
      <c r="R3" s="36"/>
      <c r="S3" s="37"/>
      <c r="T3" s="37"/>
      <c r="U3" s="39"/>
    </row>
    <row r="4" spans="1:23" s="32" customFormat="1" ht="18" customHeight="1">
      <c r="B4" s="33" t="s">
        <v>6</v>
      </c>
      <c r="C4" s="40">
        <v>3</v>
      </c>
      <c r="D4" s="32" t="s">
        <v>7</v>
      </c>
      <c r="E4" s="33" t="s">
        <v>8</v>
      </c>
      <c r="F4" s="41" t="s">
        <v>71</v>
      </c>
      <c r="G4" s="37"/>
      <c r="H4" s="94"/>
      <c r="J4" s="33" t="s">
        <v>9</v>
      </c>
      <c r="K4" s="42" t="s">
        <v>58</v>
      </c>
      <c r="N4" s="33" t="s">
        <v>10</v>
      </c>
      <c r="O4" s="43">
        <v>325</v>
      </c>
    </row>
    <row r="5" spans="1:23" s="32" customFormat="1" ht="18" customHeight="1">
      <c r="C5" s="33" t="s">
        <v>11</v>
      </c>
      <c r="D5" s="34" t="s">
        <v>58</v>
      </c>
      <c r="E5" s="33" t="s">
        <v>12</v>
      </c>
      <c r="F5" s="44" t="s">
        <v>58</v>
      </c>
      <c r="G5" s="33" t="s">
        <v>13</v>
      </c>
      <c r="H5" s="87" t="s">
        <v>164</v>
      </c>
      <c r="I5" s="44"/>
      <c r="J5" s="45" t="s">
        <v>14</v>
      </c>
      <c r="K5" s="46" t="s">
        <v>165</v>
      </c>
      <c r="L5" s="33" t="s">
        <v>15</v>
      </c>
      <c r="M5" s="47">
        <v>340</v>
      </c>
      <c r="O5" s="33" t="s">
        <v>16</v>
      </c>
      <c r="P5" s="47">
        <v>63</v>
      </c>
      <c r="R5" s="33" t="s">
        <v>17</v>
      </c>
      <c r="S5" s="47">
        <v>126</v>
      </c>
    </row>
    <row r="6" spans="1:23" s="32" customFormat="1" ht="35.1" customHeight="1">
      <c r="C6" s="48" t="s">
        <v>18</v>
      </c>
      <c r="D6" s="49" t="s">
        <v>39</v>
      </c>
      <c r="E6" s="33" t="s">
        <v>19</v>
      </c>
      <c r="F6" s="50" t="s">
        <v>20</v>
      </c>
      <c r="I6" s="33" t="s">
        <v>21</v>
      </c>
      <c r="J6" s="45" t="s">
        <v>14</v>
      </c>
      <c r="K6" s="51"/>
      <c r="L6" s="33" t="s">
        <v>22</v>
      </c>
      <c r="M6" s="51"/>
      <c r="O6" s="33" t="s">
        <v>16</v>
      </c>
      <c r="P6" s="51"/>
      <c r="R6" s="33" t="s">
        <v>17</v>
      </c>
      <c r="S6" s="51"/>
    </row>
    <row r="7" spans="1:23" s="32" customFormat="1" ht="1.1499999999999999" customHeight="1">
      <c r="A7" s="33"/>
      <c r="B7" s="52"/>
      <c r="C7" s="53"/>
      <c r="D7" s="54"/>
      <c r="E7" s="55"/>
      <c r="F7" s="39"/>
      <c r="I7" s="33"/>
      <c r="J7" s="45"/>
      <c r="K7" s="39"/>
      <c r="L7" s="33"/>
      <c r="M7" s="39"/>
      <c r="N7" s="33"/>
      <c r="O7" s="56"/>
      <c r="Q7" s="33"/>
      <c r="R7" s="57"/>
    </row>
    <row r="8" spans="1:23" s="32" customFormat="1" ht="1.1499999999999999" customHeight="1">
      <c r="A8" s="33"/>
      <c r="B8" s="52"/>
      <c r="C8" s="53"/>
      <c r="D8" s="54"/>
      <c r="E8" s="55"/>
      <c r="F8" s="39"/>
      <c r="I8" s="33"/>
      <c r="J8" s="45"/>
      <c r="K8" s="39"/>
      <c r="L8" s="33"/>
      <c r="M8" s="39"/>
      <c r="N8" s="33"/>
      <c r="O8" s="56"/>
      <c r="Q8" s="33"/>
      <c r="R8" s="57"/>
      <c r="S8" s="56"/>
      <c r="T8" s="56"/>
    </row>
    <row r="9" spans="1:23" s="32" customFormat="1" ht="1.1499999999999999" customHeight="1">
      <c r="A9" s="33"/>
      <c r="B9" s="52"/>
      <c r="C9" s="53"/>
      <c r="D9" s="54"/>
      <c r="E9" s="55"/>
      <c r="F9" s="39"/>
      <c r="I9" s="33"/>
      <c r="J9" s="45"/>
      <c r="K9" s="39"/>
      <c r="L9" s="33"/>
      <c r="M9" s="39"/>
      <c r="N9" s="33"/>
      <c r="O9" s="56"/>
      <c r="Q9" s="33"/>
      <c r="R9" s="57"/>
      <c r="S9" s="56"/>
      <c r="T9" s="56"/>
    </row>
    <row r="10" spans="1:23" s="32" customFormat="1" ht="1.1499999999999999" customHeight="1">
      <c r="A10" s="33"/>
      <c r="B10" s="52"/>
      <c r="C10" s="53"/>
      <c r="D10" s="54"/>
      <c r="E10" s="55"/>
      <c r="F10" s="39"/>
      <c r="I10" s="33"/>
      <c r="J10" s="45"/>
      <c r="K10" s="39"/>
      <c r="L10" s="33"/>
      <c r="M10" s="39"/>
      <c r="N10" s="33"/>
      <c r="O10" s="56"/>
      <c r="Q10" s="33"/>
      <c r="R10" s="57"/>
      <c r="S10" s="56"/>
      <c r="T10" s="56"/>
    </row>
    <row r="11" spans="1:23" s="32" customFormat="1" ht="1.1499999999999999" customHeight="1">
      <c r="A11" s="33"/>
      <c r="B11" s="52"/>
      <c r="C11" s="53"/>
      <c r="D11" s="54"/>
      <c r="E11" s="55"/>
      <c r="F11" s="39"/>
      <c r="I11" s="33"/>
      <c r="J11" s="45"/>
      <c r="K11" s="39"/>
      <c r="L11" s="33"/>
      <c r="M11" s="39"/>
      <c r="N11" s="33"/>
      <c r="O11" s="56"/>
      <c r="Q11" s="33"/>
      <c r="R11" s="57"/>
      <c r="S11" s="56"/>
      <c r="T11" s="56"/>
    </row>
    <row r="12" spans="1:23" ht="15" customHeight="1">
      <c r="A12" s="58"/>
      <c r="B12" s="58"/>
      <c r="C12" s="59"/>
      <c r="D12" s="59"/>
      <c r="E12" s="59"/>
      <c r="F12" s="59"/>
      <c r="G12" s="58"/>
      <c r="H12" s="58"/>
      <c r="I12" s="58"/>
      <c r="J12" s="58"/>
      <c r="K12" s="58"/>
      <c r="L12" s="58"/>
      <c r="M12" s="60"/>
      <c r="N12" s="61"/>
      <c r="O12" s="62"/>
      <c r="P12" s="62"/>
      <c r="Q12" s="63" t="s">
        <v>23</v>
      </c>
      <c r="R12" s="62"/>
      <c r="S12" s="64"/>
      <c r="T12" s="65"/>
      <c r="V12" s="20" t="s">
        <v>50</v>
      </c>
      <c r="W12" s="20" t="s">
        <v>51</v>
      </c>
    </row>
    <row r="13" spans="1:23" ht="35.1" customHeight="1">
      <c r="A13" s="66" t="s">
        <v>24</v>
      </c>
      <c r="B13" s="66" t="s">
        <v>25</v>
      </c>
      <c r="C13" s="67" t="s">
        <v>26</v>
      </c>
      <c r="D13" s="68" t="s">
        <v>0</v>
      </c>
      <c r="E13" s="67" t="s">
        <v>27</v>
      </c>
      <c r="F13" s="68" t="s">
        <v>28</v>
      </c>
      <c r="G13" s="67" t="s">
        <v>29</v>
      </c>
      <c r="H13" s="69" t="s">
        <v>30</v>
      </c>
      <c r="I13" s="67" t="s">
        <v>31</v>
      </c>
      <c r="J13" s="69" t="s">
        <v>32</v>
      </c>
      <c r="K13" s="69" t="s">
        <v>33</v>
      </c>
      <c r="L13" s="69" t="s">
        <v>34</v>
      </c>
      <c r="M13" s="67" t="s">
        <v>35</v>
      </c>
      <c r="N13" s="70" t="s">
        <v>30</v>
      </c>
      <c r="O13" s="71" t="s">
        <v>31</v>
      </c>
      <c r="P13" s="70" t="s">
        <v>32</v>
      </c>
      <c r="Q13" s="70" t="s">
        <v>33</v>
      </c>
      <c r="R13" s="72" t="s">
        <v>36</v>
      </c>
      <c r="S13" s="73" t="s">
        <v>37</v>
      </c>
      <c r="T13" s="74" t="s">
        <v>38</v>
      </c>
      <c r="V13" s="20" t="s">
        <v>56</v>
      </c>
      <c r="W13" s="20" t="s">
        <v>57</v>
      </c>
    </row>
    <row r="14" spans="1:23" s="82" customFormat="1" ht="18" customHeight="1">
      <c r="A14" s="75">
        <v>1</v>
      </c>
      <c r="B14" s="76">
        <v>3</v>
      </c>
      <c r="C14" s="101" t="s">
        <v>147</v>
      </c>
      <c r="D14" s="106"/>
      <c r="E14" s="114" t="s">
        <v>150</v>
      </c>
      <c r="F14" s="105"/>
      <c r="G14" s="101" t="s">
        <v>163</v>
      </c>
      <c r="H14" s="28">
        <v>53.33</v>
      </c>
      <c r="I14" s="28"/>
      <c r="J14" s="77">
        <f t="shared" ref="J14:J45" si="0">IF(H14="","",H14+I14)</f>
        <v>53.33</v>
      </c>
      <c r="K14" s="78">
        <v>0</v>
      </c>
      <c r="L14" s="78">
        <v>0</v>
      </c>
      <c r="M14" s="79">
        <f>IF(L14="","",K14+L14)</f>
        <v>0</v>
      </c>
      <c r="N14" s="28"/>
      <c r="O14" s="28"/>
      <c r="P14" s="77" t="str">
        <f t="shared" ref="P14:P45" si="1">IF(N14="","",N14+O14)</f>
        <v/>
      </c>
      <c r="Q14" s="78"/>
      <c r="R14" s="78"/>
      <c r="S14" s="79" t="str">
        <f t="shared" ref="S14:S45" si="2">IF(R14="","",Q14+R14)</f>
        <v/>
      </c>
      <c r="T14" s="80"/>
      <c r="U14" s="81"/>
      <c r="V14" s="23" t="e">
        <f>IF($C14="","",VLOOKUP($C14,#REF!,4,FALSE))</f>
        <v>#REF!</v>
      </c>
      <c r="W14" s="86" t="e">
        <f>IF($E14="","",VLOOKUP($E14,#REF!,4,FALSE))</f>
        <v>#REF!</v>
      </c>
    </row>
    <row r="15" spans="1:23" s="82" customFormat="1" ht="18" customHeight="1">
      <c r="A15" s="75">
        <v>2</v>
      </c>
      <c r="B15" s="76">
        <v>2</v>
      </c>
      <c r="C15" s="101" t="s">
        <v>146</v>
      </c>
      <c r="D15" s="119"/>
      <c r="E15" s="135" t="s">
        <v>149</v>
      </c>
      <c r="F15" s="100"/>
      <c r="G15" s="98" t="s">
        <v>162</v>
      </c>
      <c r="H15" s="28">
        <v>55.16</v>
      </c>
      <c r="I15" s="28"/>
      <c r="J15" s="77">
        <f t="shared" si="0"/>
        <v>55.16</v>
      </c>
      <c r="K15" s="78">
        <v>0</v>
      </c>
      <c r="L15" s="78">
        <v>4</v>
      </c>
      <c r="M15" s="79">
        <f>IF(L15="","",K15+L15)</f>
        <v>4</v>
      </c>
      <c r="N15" s="28"/>
      <c r="O15" s="28"/>
      <c r="P15" s="77" t="str">
        <f t="shared" si="1"/>
        <v/>
      </c>
      <c r="Q15" s="78"/>
      <c r="R15" s="78"/>
      <c r="S15" s="79" t="str">
        <f t="shared" si="2"/>
        <v/>
      </c>
      <c r="T15" s="80"/>
      <c r="U15" s="81"/>
      <c r="V15" s="23" t="e">
        <f>IF($C15="","",VLOOKUP($C15,#REF!,4,FALSE))</f>
        <v>#REF!</v>
      </c>
      <c r="W15" s="86" t="e">
        <f>IF($E15="","",VLOOKUP($E15,#REF!,4,FALSE))</f>
        <v>#REF!</v>
      </c>
    </row>
    <row r="16" spans="1:23" s="82" customFormat="1" ht="18" customHeight="1">
      <c r="A16" s="75">
        <v>3</v>
      </c>
      <c r="B16" s="76">
        <v>4</v>
      </c>
      <c r="C16" s="101" t="s">
        <v>148</v>
      </c>
      <c r="D16" s="106"/>
      <c r="E16" s="99" t="s">
        <v>151</v>
      </c>
      <c r="F16" s="100"/>
      <c r="G16" s="98" t="s">
        <v>162</v>
      </c>
      <c r="H16" s="28">
        <v>66.88</v>
      </c>
      <c r="I16" s="28"/>
      <c r="J16" s="77">
        <f t="shared" si="0"/>
        <v>66.88</v>
      </c>
      <c r="K16" s="78">
        <v>4</v>
      </c>
      <c r="L16" s="78">
        <v>0</v>
      </c>
      <c r="M16" s="79">
        <f>IF(L16="","",K16+L16)</f>
        <v>4</v>
      </c>
      <c r="N16" s="28"/>
      <c r="O16" s="28"/>
      <c r="P16" s="77" t="str">
        <f t="shared" si="1"/>
        <v/>
      </c>
      <c r="Q16" s="78"/>
      <c r="R16" s="78"/>
      <c r="S16" s="79" t="str">
        <f t="shared" si="2"/>
        <v/>
      </c>
      <c r="T16" s="80"/>
      <c r="U16" s="81"/>
      <c r="V16" s="23" t="e">
        <f>IF($C16="","",VLOOKUP($C16,#REF!,4,FALSE))</f>
        <v>#REF!</v>
      </c>
      <c r="W16" s="86" t="e">
        <f>IF($E16="","",VLOOKUP($E16,#REF!,4,FALSE))</f>
        <v>#REF!</v>
      </c>
    </row>
    <row r="17" spans="1:23" s="82" customFormat="1" ht="18" customHeight="1">
      <c r="A17" s="75"/>
      <c r="B17" s="76">
        <v>1</v>
      </c>
      <c r="C17" s="101" t="s">
        <v>120</v>
      </c>
      <c r="D17" s="106">
        <v>28444</v>
      </c>
      <c r="E17" s="114" t="s">
        <v>119</v>
      </c>
      <c r="F17" s="105" t="s">
        <v>78</v>
      </c>
      <c r="G17" s="117" t="s">
        <v>113</v>
      </c>
      <c r="H17" s="28"/>
      <c r="I17" s="28"/>
      <c r="J17" s="77" t="str">
        <f t="shared" si="0"/>
        <v/>
      </c>
      <c r="K17" s="78"/>
      <c r="L17" s="78"/>
      <c r="M17" s="79" t="s">
        <v>153</v>
      </c>
      <c r="N17" s="28"/>
      <c r="O17" s="28"/>
      <c r="P17" s="77" t="str">
        <f t="shared" si="1"/>
        <v/>
      </c>
      <c r="Q17" s="78"/>
      <c r="R17" s="78"/>
      <c r="S17" s="79" t="str">
        <f t="shared" si="2"/>
        <v/>
      </c>
      <c r="T17" s="80" t="s">
        <v>154</v>
      </c>
      <c r="U17" s="81"/>
      <c r="V17" s="23" t="e">
        <f>IF($C17="","",VLOOKUP($C17,#REF!,4,FALSE))</f>
        <v>#REF!</v>
      </c>
      <c r="W17" s="86" t="e">
        <f>IF($E17="","",VLOOKUP($E17,#REF!,4,FALSE))</f>
        <v>#REF!</v>
      </c>
    </row>
    <row r="18" spans="1:23" s="82" customFormat="1" ht="18" customHeight="1">
      <c r="A18" s="75"/>
      <c r="B18" s="76">
        <v>5</v>
      </c>
      <c r="C18" s="101"/>
      <c r="D18" s="106"/>
      <c r="E18" s="114"/>
      <c r="F18" s="105"/>
      <c r="G18" s="117"/>
      <c r="H18" s="28"/>
      <c r="I18" s="28"/>
      <c r="J18" s="77" t="str">
        <f t="shared" si="0"/>
        <v/>
      </c>
      <c r="K18" s="78"/>
      <c r="L18" s="78"/>
      <c r="M18" s="79"/>
      <c r="N18" s="28"/>
      <c r="O18" s="28"/>
      <c r="P18" s="77" t="str">
        <f t="shared" si="1"/>
        <v/>
      </c>
      <c r="Q18" s="78"/>
      <c r="R18" s="78"/>
      <c r="S18" s="79" t="str">
        <f t="shared" si="2"/>
        <v/>
      </c>
      <c r="T18" s="80"/>
      <c r="U18" s="81"/>
      <c r="V18" s="23" t="str">
        <f>IF($C18="","",VLOOKUP($C18,#REF!,4,FALSE))</f>
        <v/>
      </c>
      <c r="W18" s="86" t="str">
        <f>IF($E18="","",VLOOKUP($E18,#REF!,4,FALSE))</f>
        <v/>
      </c>
    </row>
    <row r="19" spans="1:23" s="82" customFormat="1" ht="18" customHeight="1">
      <c r="A19" s="75"/>
      <c r="B19" s="76">
        <v>6</v>
      </c>
      <c r="C19" s="101"/>
      <c r="D19" s="106"/>
      <c r="E19" s="123"/>
      <c r="F19" s="105"/>
      <c r="G19" s="117"/>
      <c r="H19" s="28"/>
      <c r="I19" s="28"/>
      <c r="J19" s="77" t="str">
        <f t="shared" si="0"/>
        <v/>
      </c>
      <c r="K19" s="78"/>
      <c r="L19" s="78"/>
      <c r="M19" s="79" t="str">
        <f t="shared" ref="M19:M50" si="3">IF(L19="","",K19+L19)</f>
        <v/>
      </c>
      <c r="N19" s="28"/>
      <c r="O19" s="28"/>
      <c r="P19" s="77" t="str">
        <f t="shared" si="1"/>
        <v/>
      </c>
      <c r="Q19" s="78"/>
      <c r="R19" s="78"/>
      <c r="S19" s="79" t="str">
        <f t="shared" si="2"/>
        <v/>
      </c>
      <c r="T19" s="80"/>
      <c r="U19" s="81"/>
      <c r="V19" s="23" t="str">
        <f>IF($C19="","",VLOOKUP($C19,#REF!,4,FALSE))</f>
        <v/>
      </c>
      <c r="W19" s="86" t="str">
        <f>IF($E19="","",VLOOKUP($E19,#REF!,4,FALSE))</f>
        <v/>
      </c>
    </row>
    <row r="20" spans="1:23" s="82" customFormat="1" ht="18" customHeight="1">
      <c r="A20" s="75"/>
      <c r="B20" s="76">
        <v>7</v>
      </c>
      <c r="C20" s="98"/>
      <c r="D20" s="108"/>
      <c r="E20" s="123"/>
      <c r="F20" s="105"/>
      <c r="G20" s="134"/>
      <c r="H20" s="28"/>
      <c r="I20" s="28"/>
      <c r="J20" s="77" t="str">
        <f t="shared" si="0"/>
        <v/>
      </c>
      <c r="K20" s="78"/>
      <c r="L20" s="78"/>
      <c r="M20" s="79" t="str">
        <f t="shared" si="3"/>
        <v/>
      </c>
      <c r="N20" s="28"/>
      <c r="O20" s="28"/>
      <c r="P20" s="77" t="str">
        <f t="shared" si="1"/>
        <v/>
      </c>
      <c r="Q20" s="78"/>
      <c r="R20" s="78"/>
      <c r="S20" s="79" t="str">
        <f t="shared" si="2"/>
        <v/>
      </c>
      <c r="T20" s="80"/>
      <c r="U20" s="81"/>
      <c r="V20" s="23" t="str">
        <f>IF($C20="","",VLOOKUP($C20,#REF!,4,FALSE))</f>
        <v/>
      </c>
      <c r="W20" s="86" t="str">
        <f>IF($E20="","",VLOOKUP($E20,#REF!,4,FALSE))</f>
        <v/>
      </c>
    </row>
    <row r="21" spans="1:23" s="82" customFormat="1" ht="18" customHeight="1">
      <c r="A21" s="75"/>
      <c r="B21" s="76">
        <v>8</v>
      </c>
      <c r="C21" s="101"/>
      <c r="D21" s="119"/>
      <c r="E21" s="135"/>
      <c r="F21" s="100"/>
      <c r="G21" s="98"/>
      <c r="H21" s="28"/>
      <c r="I21" s="28"/>
      <c r="J21" s="77" t="str">
        <f t="shared" si="0"/>
        <v/>
      </c>
      <c r="K21" s="78"/>
      <c r="L21" s="78"/>
      <c r="M21" s="79" t="str">
        <f t="shared" si="3"/>
        <v/>
      </c>
      <c r="N21" s="28"/>
      <c r="O21" s="28"/>
      <c r="P21" s="77" t="str">
        <f t="shared" si="1"/>
        <v/>
      </c>
      <c r="Q21" s="78"/>
      <c r="R21" s="78"/>
      <c r="S21" s="79" t="str">
        <f t="shared" si="2"/>
        <v/>
      </c>
      <c r="T21" s="80"/>
      <c r="U21" s="81"/>
      <c r="V21" s="23" t="str">
        <f>IF($C21="","",VLOOKUP($C21,#REF!,4,FALSE))</f>
        <v/>
      </c>
      <c r="W21" s="86" t="str">
        <f>IF($E21="","",VLOOKUP($E21,#REF!,4,FALSE))</f>
        <v/>
      </c>
    </row>
    <row r="22" spans="1:23" s="82" customFormat="1" ht="18" customHeight="1">
      <c r="A22" s="75"/>
      <c r="B22" s="76">
        <v>9</v>
      </c>
      <c r="C22" s="101"/>
      <c r="D22" s="119"/>
      <c r="E22" s="114"/>
      <c r="F22" s="105"/>
      <c r="G22" s="115"/>
      <c r="H22" s="28"/>
      <c r="I22" s="28"/>
      <c r="J22" s="77" t="str">
        <f t="shared" si="0"/>
        <v/>
      </c>
      <c r="K22" s="78"/>
      <c r="L22" s="78"/>
      <c r="M22" s="79" t="str">
        <f t="shared" si="3"/>
        <v/>
      </c>
      <c r="N22" s="28"/>
      <c r="O22" s="28"/>
      <c r="P22" s="77" t="str">
        <f t="shared" si="1"/>
        <v/>
      </c>
      <c r="Q22" s="78"/>
      <c r="R22" s="78"/>
      <c r="S22" s="79" t="str">
        <f t="shared" si="2"/>
        <v/>
      </c>
      <c r="T22" s="80"/>
      <c r="U22" s="81"/>
      <c r="V22" s="23" t="str">
        <f>IF($C22="","",VLOOKUP($C22,#REF!,4,FALSE))</f>
        <v/>
      </c>
      <c r="W22" s="86" t="str">
        <f>IF($E22="","",VLOOKUP($E22,#REF!,4,FALSE))</f>
        <v/>
      </c>
    </row>
    <row r="23" spans="1:23" s="82" customFormat="1" ht="18" customHeight="1">
      <c r="A23" s="75"/>
      <c r="B23" s="76">
        <v>10</v>
      </c>
      <c r="C23" s="101"/>
      <c r="D23" s="106"/>
      <c r="E23" s="114"/>
      <c r="F23" s="105"/>
      <c r="G23" s="103"/>
      <c r="H23" s="28"/>
      <c r="I23" s="28"/>
      <c r="J23" s="77" t="str">
        <f t="shared" si="0"/>
        <v/>
      </c>
      <c r="K23" s="78"/>
      <c r="L23" s="78"/>
      <c r="M23" s="79" t="str">
        <f t="shared" si="3"/>
        <v/>
      </c>
      <c r="N23" s="28"/>
      <c r="O23" s="28"/>
      <c r="P23" s="77" t="str">
        <f t="shared" si="1"/>
        <v/>
      </c>
      <c r="Q23" s="78"/>
      <c r="R23" s="78"/>
      <c r="S23" s="79" t="str">
        <f t="shared" si="2"/>
        <v/>
      </c>
      <c r="T23" s="80"/>
      <c r="U23" s="81"/>
      <c r="V23" s="23" t="str">
        <f>IF($C23="","",VLOOKUP($C23,#REF!,4,FALSE))</f>
        <v/>
      </c>
      <c r="W23" s="86" t="str">
        <f>IF($E23="","",VLOOKUP($E23,#REF!,4,FALSE))</f>
        <v/>
      </c>
    </row>
    <row r="24" spans="1:23" s="82" customFormat="1" ht="18" customHeight="1">
      <c r="A24" s="75"/>
      <c r="B24" s="76">
        <v>11</v>
      </c>
      <c r="C24" s="98"/>
      <c r="D24" s="108"/>
      <c r="E24" s="114"/>
      <c r="F24" s="100"/>
      <c r="G24" s="103"/>
      <c r="H24" s="28"/>
      <c r="I24" s="28"/>
      <c r="J24" s="77" t="str">
        <f t="shared" si="0"/>
        <v/>
      </c>
      <c r="K24" s="78"/>
      <c r="L24" s="78"/>
      <c r="M24" s="79" t="str">
        <f t="shared" si="3"/>
        <v/>
      </c>
      <c r="N24" s="28"/>
      <c r="O24" s="28"/>
      <c r="P24" s="77" t="str">
        <f t="shared" si="1"/>
        <v/>
      </c>
      <c r="Q24" s="78"/>
      <c r="R24" s="78"/>
      <c r="S24" s="79" t="str">
        <f t="shared" si="2"/>
        <v/>
      </c>
      <c r="T24" s="80"/>
      <c r="U24" s="81"/>
      <c r="V24" s="23" t="str">
        <f>IF($C24="","",VLOOKUP($C24,#REF!,4,FALSE))</f>
        <v/>
      </c>
      <c r="W24" s="86" t="str">
        <f>IF($E24="","",VLOOKUP($E24,#REF!,4,FALSE))</f>
        <v/>
      </c>
    </row>
    <row r="25" spans="1:23" s="82" customFormat="1" ht="18" customHeight="1">
      <c r="A25" s="75"/>
      <c r="B25" s="76">
        <v>12</v>
      </c>
      <c r="C25" s="101"/>
      <c r="D25" s="119"/>
      <c r="E25" s="135"/>
      <c r="F25" s="100"/>
      <c r="G25" s="110"/>
      <c r="H25" s="28"/>
      <c r="I25" s="28"/>
      <c r="J25" s="77" t="str">
        <f t="shared" si="0"/>
        <v/>
      </c>
      <c r="K25" s="78"/>
      <c r="L25" s="78"/>
      <c r="M25" s="79" t="str">
        <f t="shared" si="3"/>
        <v/>
      </c>
      <c r="N25" s="28"/>
      <c r="O25" s="28"/>
      <c r="P25" s="77" t="str">
        <f t="shared" si="1"/>
        <v/>
      </c>
      <c r="Q25" s="78"/>
      <c r="R25" s="78"/>
      <c r="S25" s="79" t="str">
        <f t="shared" si="2"/>
        <v/>
      </c>
      <c r="T25" s="80"/>
      <c r="U25" s="81"/>
      <c r="V25" s="23" t="str">
        <f>IF($C25="","",VLOOKUP($C25,#REF!,4,FALSE))</f>
        <v/>
      </c>
      <c r="W25" s="86" t="str">
        <f>IF($E25="","",VLOOKUP($E25,#REF!,4,FALSE))</f>
        <v/>
      </c>
    </row>
    <row r="26" spans="1:23" s="82" customFormat="1" ht="18" customHeight="1">
      <c r="A26" s="75"/>
      <c r="B26" s="76">
        <v>13</v>
      </c>
      <c r="C26" s="101"/>
      <c r="D26" s="119"/>
      <c r="E26" s="135"/>
      <c r="F26" s="100"/>
      <c r="G26" s="98"/>
      <c r="H26" s="28"/>
      <c r="I26" s="28"/>
      <c r="J26" s="77" t="str">
        <f t="shared" si="0"/>
        <v/>
      </c>
      <c r="K26" s="78"/>
      <c r="L26" s="78"/>
      <c r="M26" s="79" t="str">
        <f t="shared" si="3"/>
        <v/>
      </c>
      <c r="N26" s="28"/>
      <c r="O26" s="28"/>
      <c r="P26" s="77" t="str">
        <f t="shared" si="1"/>
        <v/>
      </c>
      <c r="Q26" s="78"/>
      <c r="R26" s="78"/>
      <c r="S26" s="79" t="str">
        <f t="shared" si="2"/>
        <v/>
      </c>
      <c r="T26" s="80"/>
      <c r="U26" s="81"/>
      <c r="V26" s="23" t="str">
        <f>IF($C26="","",VLOOKUP($C26,#REF!,4,FALSE))</f>
        <v/>
      </c>
      <c r="W26" s="86" t="str">
        <f>IF($E26="","",VLOOKUP($E26,#REF!,4,FALSE))</f>
        <v/>
      </c>
    </row>
    <row r="27" spans="1:23" s="82" customFormat="1" ht="18" customHeight="1">
      <c r="A27" s="75"/>
      <c r="B27" s="76">
        <v>14</v>
      </c>
      <c r="C27" s="101"/>
      <c r="D27" s="106"/>
      <c r="E27" s="99"/>
      <c r="F27" s="100"/>
      <c r="G27" s="98"/>
      <c r="H27" s="28"/>
      <c r="I27" s="28"/>
      <c r="J27" s="77" t="str">
        <f t="shared" si="0"/>
        <v/>
      </c>
      <c r="K27" s="78"/>
      <c r="L27" s="78"/>
      <c r="M27" s="79" t="str">
        <f t="shared" si="3"/>
        <v/>
      </c>
      <c r="N27" s="28"/>
      <c r="O27" s="28"/>
      <c r="P27" s="77" t="str">
        <f t="shared" si="1"/>
        <v/>
      </c>
      <c r="Q27" s="78"/>
      <c r="R27" s="78"/>
      <c r="S27" s="79" t="str">
        <f t="shared" si="2"/>
        <v/>
      </c>
      <c r="T27" s="80"/>
      <c r="U27" s="81"/>
      <c r="V27" s="23" t="str">
        <f>IF($C27="","",VLOOKUP($C27,#REF!,4,FALSE))</f>
        <v/>
      </c>
      <c r="W27" s="86" t="str">
        <f>IF($E27="","",VLOOKUP($E27,#REF!,4,FALSE))</f>
        <v/>
      </c>
    </row>
    <row r="28" spans="1:23" s="82" customFormat="1" ht="18" customHeight="1">
      <c r="A28" s="75"/>
      <c r="B28" s="76">
        <v>15</v>
      </c>
      <c r="C28" s="102"/>
      <c r="D28" s="108"/>
      <c r="E28" s="123"/>
      <c r="F28" s="105"/>
      <c r="G28" s="137"/>
      <c r="H28" s="28"/>
      <c r="I28" s="28"/>
      <c r="J28" s="77" t="str">
        <f t="shared" si="0"/>
        <v/>
      </c>
      <c r="K28" s="78"/>
      <c r="L28" s="78"/>
      <c r="M28" s="79" t="str">
        <f t="shared" si="3"/>
        <v/>
      </c>
      <c r="N28" s="28"/>
      <c r="O28" s="28"/>
      <c r="P28" s="77" t="str">
        <f t="shared" si="1"/>
        <v/>
      </c>
      <c r="Q28" s="78"/>
      <c r="R28" s="78"/>
      <c r="S28" s="79" t="str">
        <f t="shared" si="2"/>
        <v/>
      </c>
      <c r="T28" s="80"/>
      <c r="U28" s="81"/>
      <c r="V28" s="23" t="str">
        <f>IF($C28="","",VLOOKUP($C28,#REF!,4,FALSE))</f>
        <v/>
      </c>
      <c r="W28" s="86" t="str">
        <f>IF($E28="","",VLOOKUP($E28,#REF!,4,FALSE))</f>
        <v/>
      </c>
    </row>
    <row r="29" spans="1:23" s="82" customFormat="1" ht="18" customHeight="1">
      <c r="A29" s="75"/>
      <c r="B29" s="76">
        <v>16</v>
      </c>
      <c r="C29" s="101"/>
      <c r="D29" s="106"/>
      <c r="E29" s="114"/>
      <c r="F29" s="105"/>
      <c r="G29" s="101"/>
      <c r="H29" s="28"/>
      <c r="I29" s="28"/>
      <c r="J29" s="77" t="str">
        <f t="shared" si="0"/>
        <v/>
      </c>
      <c r="K29" s="78"/>
      <c r="L29" s="78"/>
      <c r="M29" s="79" t="str">
        <f t="shared" si="3"/>
        <v/>
      </c>
      <c r="N29" s="28"/>
      <c r="O29" s="28"/>
      <c r="P29" s="77" t="str">
        <f t="shared" si="1"/>
        <v/>
      </c>
      <c r="Q29" s="78"/>
      <c r="R29" s="78"/>
      <c r="S29" s="79" t="str">
        <f t="shared" si="2"/>
        <v/>
      </c>
      <c r="T29" s="80"/>
      <c r="U29" s="81"/>
      <c r="V29" s="23" t="str">
        <f>IF($C29="","",VLOOKUP($C29,#REF!,4,FALSE))</f>
        <v/>
      </c>
      <c r="W29" s="86" t="str">
        <f>IF($E29="","",VLOOKUP($E29,#REF!,4,FALSE))</f>
        <v/>
      </c>
    </row>
    <row r="30" spans="1:23" s="82" customFormat="1" ht="18" customHeight="1">
      <c r="A30" s="75"/>
      <c r="B30" s="76">
        <v>17</v>
      </c>
      <c r="C30" s="102"/>
      <c r="D30" s="108"/>
      <c r="E30" s="123"/>
      <c r="F30" s="105"/>
      <c r="G30" s="102"/>
      <c r="H30" s="28"/>
      <c r="I30" s="28"/>
      <c r="J30" s="77" t="str">
        <f t="shared" si="0"/>
        <v/>
      </c>
      <c r="K30" s="78"/>
      <c r="L30" s="78"/>
      <c r="M30" s="79" t="str">
        <f t="shared" si="3"/>
        <v/>
      </c>
      <c r="N30" s="28"/>
      <c r="O30" s="28"/>
      <c r="P30" s="77" t="str">
        <f t="shared" si="1"/>
        <v/>
      </c>
      <c r="Q30" s="78"/>
      <c r="R30" s="78"/>
      <c r="S30" s="79" t="str">
        <f t="shared" si="2"/>
        <v/>
      </c>
      <c r="T30" s="80"/>
      <c r="U30" s="81"/>
      <c r="V30" s="23" t="str">
        <f>IF($C30="","",VLOOKUP($C30,#REF!,4,FALSE))</f>
        <v/>
      </c>
      <c r="W30" s="86" t="str">
        <f>IF($E30="","",VLOOKUP($E30,#REF!,4,FALSE))</f>
        <v/>
      </c>
    </row>
    <row r="31" spans="1:23" s="82" customFormat="1" ht="18" customHeight="1">
      <c r="A31" s="75"/>
      <c r="B31" s="76">
        <v>18</v>
      </c>
      <c r="C31" s="101"/>
      <c r="D31" s="119"/>
      <c r="E31" s="99"/>
      <c r="F31" s="100"/>
      <c r="G31" s="98"/>
      <c r="H31" s="28"/>
      <c r="I31" s="28"/>
      <c r="J31" s="77" t="str">
        <f t="shared" si="0"/>
        <v/>
      </c>
      <c r="K31" s="78"/>
      <c r="L31" s="78"/>
      <c r="M31" s="79" t="str">
        <f t="shared" si="3"/>
        <v/>
      </c>
      <c r="N31" s="28"/>
      <c r="O31" s="28"/>
      <c r="P31" s="77" t="str">
        <f t="shared" si="1"/>
        <v/>
      </c>
      <c r="Q31" s="78"/>
      <c r="R31" s="78"/>
      <c r="S31" s="79" t="str">
        <f t="shared" si="2"/>
        <v/>
      </c>
      <c r="T31" s="80"/>
      <c r="U31" s="81"/>
      <c r="V31" s="23" t="str">
        <f>IF($C31="","",VLOOKUP($C31,#REF!,4,FALSE))</f>
        <v/>
      </c>
      <c r="W31" s="86" t="str">
        <f>IF($E31="","",VLOOKUP($E31,#REF!,4,FALSE))</f>
        <v/>
      </c>
    </row>
    <row r="32" spans="1:23" s="82" customFormat="1" ht="18" customHeight="1">
      <c r="A32" s="75"/>
      <c r="B32" s="76">
        <v>19</v>
      </c>
      <c r="C32" s="101"/>
      <c r="D32" s="119"/>
      <c r="E32" s="99"/>
      <c r="F32" s="100"/>
      <c r="G32" s="98"/>
      <c r="H32" s="28"/>
      <c r="I32" s="28"/>
      <c r="J32" s="77" t="str">
        <f t="shared" si="0"/>
        <v/>
      </c>
      <c r="K32" s="78"/>
      <c r="L32" s="78"/>
      <c r="M32" s="79" t="str">
        <f t="shared" si="3"/>
        <v/>
      </c>
      <c r="N32" s="28"/>
      <c r="O32" s="28"/>
      <c r="P32" s="77" t="str">
        <f t="shared" si="1"/>
        <v/>
      </c>
      <c r="Q32" s="78"/>
      <c r="R32" s="78"/>
      <c r="S32" s="79" t="str">
        <f t="shared" si="2"/>
        <v/>
      </c>
      <c r="T32" s="80"/>
      <c r="U32" s="81"/>
      <c r="V32" s="23" t="str">
        <f>IF($C32="","",VLOOKUP($C32,#REF!,4,FALSE))</f>
        <v/>
      </c>
      <c r="W32" s="86" t="str">
        <f>IF($E32="","",VLOOKUP($E32,#REF!,4,FALSE))</f>
        <v/>
      </c>
    </row>
    <row r="33" spans="1:23" s="82" customFormat="1" ht="18" customHeight="1">
      <c r="A33" s="75"/>
      <c r="B33" s="76">
        <v>20</v>
      </c>
      <c r="C33" s="101"/>
      <c r="D33" s="106"/>
      <c r="E33" s="114"/>
      <c r="F33" s="105"/>
      <c r="G33" s="103"/>
      <c r="H33" s="28"/>
      <c r="I33" s="28"/>
      <c r="J33" s="77" t="str">
        <f t="shared" si="0"/>
        <v/>
      </c>
      <c r="K33" s="78"/>
      <c r="L33" s="78"/>
      <c r="M33" s="79" t="str">
        <f t="shared" si="3"/>
        <v/>
      </c>
      <c r="N33" s="28"/>
      <c r="O33" s="28"/>
      <c r="P33" s="77" t="str">
        <f t="shared" si="1"/>
        <v/>
      </c>
      <c r="Q33" s="78"/>
      <c r="R33" s="78"/>
      <c r="S33" s="79" t="str">
        <f t="shared" si="2"/>
        <v/>
      </c>
      <c r="T33" s="80"/>
      <c r="U33" s="81"/>
      <c r="V33" s="23" t="str">
        <f>IF($C33="","",VLOOKUP($C33,#REF!,4,FALSE))</f>
        <v/>
      </c>
      <c r="W33" s="86" t="str">
        <f>IF($E33="","",VLOOKUP($E33,#REF!,4,FALSE))</f>
        <v/>
      </c>
    </row>
    <row r="34" spans="1:23" s="82" customFormat="1" ht="18" customHeight="1">
      <c r="A34" s="75"/>
      <c r="B34" s="76">
        <v>21</v>
      </c>
      <c r="C34" s="98"/>
      <c r="D34" s="108"/>
      <c r="E34" s="114"/>
      <c r="F34" s="100"/>
      <c r="G34" s="103"/>
      <c r="H34" s="28"/>
      <c r="I34" s="28"/>
      <c r="J34" s="77" t="str">
        <f t="shared" si="0"/>
        <v/>
      </c>
      <c r="K34" s="78"/>
      <c r="L34" s="78"/>
      <c r="M34" s="79" t="str">
        <f t="shared" si="3"/>
        <v/>
      </c>
      <c r="N34" s="28"/>
      <c r="O34" s="28"/>
      <c r="P34" s="77" t="str">
        <f t="shared" si="1"/>
        <v/>
      </c>
      <c r="Q34" s="78"/>
      <c r="R34" s="78"/>
      <c r="S34" s="79" t="str">
        <f t="shared" si="2"/>
        <v/>
      </c>
      <c r="T34" s="80"/>
      <c r="U34" s="81"/>
      <c r="V34" s="23" t="str">
        <f>IF($C34="","",VLOOKUP($C34,#REF!,4,FALSE))</f>
        <v/>
      </c>
      <c r="W34" s="86" t="str">
        <f>IF($E34="","",VLOOKUP($E34,#REF!,4,FALSE))</f>
        <v/>
      </c>
    </row>
    <row r="35" spans="1:23" s="82" customFormat="1" ht="18" customHeight="1">
      <c r="A35" s="75"/>
      <c r="B35" s="76">
        <v>22</v>
      </c>
      <c r="C35" s="101"/>
      <c r="D35" s="106"/>
      <c r="E35" s="123"/>
      <c r="F35" s="105"/>
      <c r="G35" s="115"/>
      <c r="H35" s="28"/>
      <c r="I35" s="28"/>
      <c r="J35" s="77" t="str">
        <f t="shared" si="0"/>
        <v/>
      </c>
      <c r="K35" s="78"/>
      <c r="L35" s="78"/>
      <c r="M35" s="79" t="str">
        <f t="shared" si="3"/>
        <v/>
      </c>
      <c r="N35" s="28"/>
      <c r="O35" s="28"/>
      <c r="P35" s="77" t="str">
        <f t="shared" si="1"/>
        <v/>
      </c>
      <c r="Q35" s="78"/>
      <c r="R35" s="78"/>
      <c r="S35" s="79" t="str">
        <f t="shared" si="2"/>
        <v/>
      </c>
      <c r="T35" s="80"/>
      <c r="U35" s="81"/>
      <c r="V35" s="23" t="str">
        <f>IF($C35="","",VLOOKUP($C35,#REF!,4,FALSE))</f>
        <v/>
      </c>
      <c r="W35" s="86" t="str">
        <f>IF($E35="","",VLOOKUP($E35,#REF!,4,FALSE))</f>
        <v/>
      </c>
    </row>
    <row r="36" spans="1:23" s="82" customFormat="1" ht="18" customHeight="1">
      <c r="A36" s="75"/>
      <c r="B36" s="76">
        <v>23</v>
      </c>
      <c r="C36" s="101"/>
      <c r="D36" s="106"/>
      <c r="E36" s="114"/>
      <c r="F36" s="105"/>
      <c r="G36" s="103"/>
      <c r="H36" s="28"/>
      <c r="I36" s="28"/>
      <c r="J36" s="77" t="str">
        <f t="shared" si="0"/>
        <v/>
      </c>
      <c r="K36" s="78"/>
      <c r="L36" s="78"/>
      <c r="M36" s="79" t="str">
        <f t="shared" si="3"/>
        <v/>
      </c>
      <c r="N36" s="28"/>
      <c r="O36" s="28"/>
      <c r="P36" s="77" t="str">
        <f t="shared" si="1"/>
        <v/>
      </c>
      <c r="Q36" s="78"/>
      <c r="R36" s="78"/>
      <c r="S36" s="79" t="str">
        <f t="shared" si="2"/>
        <v/>
      </c>
      <c r="T36" s="80"/>
      <c r="U36" s="81"/>
      <c r="V36" s="23" t="str">
        <f>IF($C36="","",VLOOKUP($C36,#REF!,4,FALSE))</f>
        <v/>
      </c>
      <c r="W36" s="86" t="str">
        <f>IF($E36="","",VLOOKUP($E36,#REF!,4,FALSE))</f>
        <v/>
      </c>
    </row>
    <row r="37" spans="1:23" s="82" customFormat="1" ht="18" customHeight="1">
      <c r="A37" s="75"/>
      <c r="B37" s="76">
        <v>24</v>
      </c>
      <c r="C37" s="101"/>
      <c r="D37" s="106"/>
      <c r="E37" s="114"/>
      <c r="F37" s="105"/>
      <c r="G37" s="103"/>
      <c r="H37" s="28"/>
      <c r="I37" s="28"/>
      <c r="J37" s="77" t="str">
        <f t="shared" si="0"/>
        <v/>
      </c>
      <c r="K37" s="78"/>
      <c r="L37" s="78"/>
      <c r="M37" s="79" t="str">
        <f t="shared" si="3"/>
        <v/>
      </c>
      <c r="N37" s="28"/>
      <c r="O37" s="28"/>
      <c r="P37" s="77" t="str">
        <f t="shared" si="1"/>
        <v/>
      </c>
      <c r="Q37" s="78"/>
      <c r="R37" s="78"/>
      <c r="S37" s="79" t="str">
        <f t="shared" si="2"/>
        <v/>
      </c>
      <c r="T37" s="80"/>
      <c r="U37" s="81"/>
      <c r="V37" s="23" t="str">
        <f>IF($C37="","",VLOOKUP($C37,#REF!,4,FALSE))</f>
        <v/>
      </c>
      <c r="W37" s="86" t="str">
        <f>IF($E37="","",VLOOKUP($E37,#REF!,4,FALSE))</f>
        <v/>
      </c>
    </row>
    <row r="38" spans="1:23" s="82" customFormat="1" ht="18" customHeight="1">
      <c r="A38" s="75"/>
      <c r="B38" s="76">
        <v>25</v>
      </c>
      <c r="C38" s="120"/>
      <c r="D38" s="121" t="s">
        <v>59</v>
      </c>
      <c r="E38" s="120"/>
      <c r="F38" s="121" t="s">
        <v>59</v>
      </c>
      <c r="G38" s="122"/>
      <c r="H38" s="28"/>
      <c r="I38" s="28"/>
      <c r="J38" s="77" t="str">
        <f t="shared" si="0"/>
        <v/>
      </c>
      <c r="K38" s="78"/>
      <c r="L38" s="78"/>
      <c r="M38" s="79" t="str">
        <f t="shared" si="3"/>
        <v/>
      </c>
      <c r="N38" s="28"/>
      <c r="O38" s="28"/>
      <c r="P38" s="77" t="str">
        <f t="shared" si="1"/>
        <v/>
      </c>
      <c r="Q38" s="78"/>
      <c r="R38" s="78"/>
      <c r="S38" s="79" t="str">
        <f t="shared" si="2"/>
        <v/>
      </c>
      <c r="T38" s="80"/>
      <c r="U38" s="81"/>
      <c r="V38" s="23" t="str">
        <f>IF($C38="","",VLOOKUP($C38,#REF!,4,FALSE))</f>
        <v/>
      </c>
      <c r="W38" s="86" t="str">
        <f>IF($E38="","",VLOOKUP($E38,#REF!,4,FALSE))</f>
        <v/>
      </c>
    </row>
    <row r="39" spans="1:23" s="82" customFormat="1" ht="18" customHeight="1">
      <c r="A39" s="75"/>
      <c r="B39" s="76">
        <v>26</v>
      </c>
      <c r="C39" s="120"/>
      <c r="D39" s="121" t="s">
        <v>59</v>
      </c>
      <c r="E39" s="120"/>
      <c r="F39" s="121" t="s">
        <v>59</v>
      </c>
      <c r="G39" s="122"/>
      <c r="H39" s="28"/>
      <c r="I39" s="28"/>
      <c r="J39" s="77" t="str">
        <f t="shared" si="0"/>
        <v/>
      </c>
      <c r="K39" s="78"/>
      <c r="L39" s="78"/>
      <c r="M39" s="79" t="str">
        <f t="shared" si="3"/>
        <v/>
      </c>
      <c r="N39" s="28"/>
      <c r="O39" s="28"/>
      <c r="P39" s="77" t="str">
        <f t="shared" si="1"/>
        <v/>
      </c>
      <c r="Q39" s="78"/>
      <c r="R39" s="78"/>
      <c r="S39" s="79" t="str">
        <f t="shared" si="2"/>
        <v/>
      </c>
      <c r="T39" s="80"/>
      <c r="U39" s="81"/>
      <c r="V39" s="23" t="str">
        <f>IF($C39="","",VLOOKUP($C39,#REF!,4,FALSE))</f>
        <v/>
      </c>
      <c r="W39" s="86" t="str">
        <f>IF($E39="","",VLOOKUP($E39,#REF!,4,FALSE))</f>
        <v/>
      </c>
    </row>
    <row r="40" spans="1:23" s="82" customFormat="1" ht="18" customHeight="1">
      <c r="A40" s="75"/>
      <c r="B40" s="76">
        <v>27</v>
      </c>
      <c r="C40" s="120"/>
      <c r="D40" s="121" t="s">
        <v>59</v>
      </c>
      <c r="E40" s="120"/>
      <c r="F40" s="121" t="s">
        <v>59</v>
      </c>
      <c r="G40" s="122"/>
      <c r="H40" s="28"/>
      <c r="I40" s="28"/>
      <c r="J40" s="77" t="str">
        <f t="shared" si="0"/>
        <v/>
      </c>
      <c r="K40" s="78"/>
      <c r="L40" s="78"/>
      <c r="M40" s="79" t="str">
        <f t="shared" si="3"/>
        <v/>
      </c>
      <c r="N40" s="28"/>
      <c r="O40" s="28"/>
      <c r="P40" s="77" t="str">
        <f t="shared" si="1"/>
        <v/>
      </c>
      <c r="Q40" s="78"/>
      <c r="R40" s="78"/>
      <c r="S40" s="79" t="str">
        <f t="shared" si="2"/>
        <v/>
      </c>
      <c r="T40" s="80"/>
      <c r="U40" s="81"/>
      <c r="V40" s="23" t="str">
        <f>IF($C40="","",VLOOKUP($C40,#REF!,4,FALSE))</f>
        <v/>
      </c>
      <c r="W40" s="86" t="str">
        <f>IF($E40="","",VLOOKUP($E40,#REF!,4,FALSE))</f>
        <v/>
      </c>
    </row>
    <row r="41" spans="1:23" s="82" customFormat="1" ht="18" customHeight="1">
      <c r="A41" s="75"/>
      <c r="B41" s="76">
        <v>28</v>
      </c>
      <c r="C41" s="120"/>
      <c r="D41" s="121" t="s">
        <v>59</v>
      </c>
      <c r="E41" s="120"/>
      <c r="F41" s="121" t="s">
        <v>59</v>
      </c>
      <c r="G41" s="122"/>
      <c r="H41" s="28"/>
      <c r="I41" s="28"/>
      <c r="J41" s="77" t="str">
        <f t="shared" si="0"/>
        <v/>
      </c>
      <c r="K41" s="78"/>
      <c r="L41" s="78"/>
      <c r="M41" s="79" t="str">
        <f t="shared" si="3"/>
        <v/>
      </c>
      <c r="N41" s="28"/>
      <c r="O41" s="28"/>
      <c r="P41" s="77" t="str">
        <f t="shared" si="1"/>
        <v/>
      </c>
      <c r="Q41" s="78"/>
      <c r="R41" s="78"/>
      <c r="S41" s="79" t="str">
        <f t="shared" si="2"/>
        <v/>
      </c>
      <c r="T41" s="80"/>
      <c r="U41" s="81"/>
      <c r="V41" s="23" t="str">
        <f>IF($C41="","",VLOOKUP($C41,#REF!,4,FALSE))</f>
        <v/>
      </c>
      <c r="W41" s="86" t="str">
        <f>IF($E41="","",VLOOKUP($E41,#REF!,4,FALSE))</f>
        <v/>
      </c>
    </row>
    <row r="42" spans="1:23" s="82" customFormat="1" ht="18" customHeight="1">
      <c r="A42" s="75"/>
      <c r="B42" s="76">
        <v>29</v>
      </c>
      <c r="C42" s="120"/>
      <c r="D42" s="121" t="s">
        <v>59</v>
      </c>
      <c r="E42" s="120"/>
      <c r="F42" s="121" t="s">
        <v>59</v>
      </c>
      <c r="G42" s="122"/>
      <c r="H42" s="28"/>
      <c r="I42" s="28"/>
      <c r="J42" s="77" t="str">
        <f t="shared" si="0"/>
        <v/>
      </c>
      <c r="K42" s="78"/>
      <c r="L42" s="78"/>
      <c r="M42" s="79" t="str">
        <f t="shared" si="3"/>
        <v/>
      </c>
      <c r="N42" s="28"/>
      <c r="O42" s="28"/>
      <c r="P42" s="77" t="str">
        <f t="shared" si="1"/>
        <v/>
      </c>
      <c r="Q42" s="78"/>
      <c r="R42" s="78"/>
      <c r="S42" s="79" t="str">
        <f t="shared" si="2"/>
        <v/>
      </c>
      <c r="T42" s="80"/>
      <c r="U42" s="81"/>
      <c r="V42" s="23" t="str">
        <f>IF($C42="","",VLOOKUP($C42,#REF!,4,FALSE))</f>
        <v/>
      </c>
      <c r="W42" s="86" t="str">
        <f>IF($E42="","",VLOOKUP($E42,#REF!,4,FALSE))</f>
        <v/>
      </c>
    </row>
    <row r="43" spans="1:23" s="82" customFormat="1" ht="18" customHeight="1">
      <c r="A43" s="75"/>
      <c r="B43" s="76">
        <v>30</v>
      </c>
      <c r="C43" s="120"/>
      <c r="D43" s="121" t="s">
        <v>59</v>
      </c>
      <c r="E43" s="120"/>
      <c r="F43" s="121" t="s">
        <v>59</v>
      </c>
      <c r="G43" s="122"/>
      <c r="H43" s="28"/>
      <c r="I43" s="28"/>
      <c r="J43" s="77" t="str">
        <f t="shared" si="0"/>
        <v/>
      </c>
      <c r="K43" s="78"/>
      <c r="L43" s="78"/>
      <c r="M43" s="79" t="str">
        <f t="shared" si="3"/>
        <v/>
      </c>
      <c r="N43" s="28"/>
      <c r="O43" s="28"/>
      <c r="P43" s="77" t="str">
        <f t="shared" si="1"/>
        <v/>
      </c>
      <c r="Q43" s="78"/>
      <c r="R43" s="78"/>
      <c r="S43" s="79" t="str">
        <f t="shared" si="2"/>
        <v/>
      </c>
      <c r="T43" s="80"/>
      <c r="U43" s="81"/>
      <c r="V43" s="23" t="str">
        <f>IF($C43="","",VLOOKUP($C43,#REF!,4,FALSE))</f>
        <v/>
      </c>
      <c r="W43" s="86" t="str">
        <f>IF($E43="","",VLOOKUP($E43,#REF!,4,FALSE))</f>
        <v/>
      </c>
    </row>
    <row r="44" spans="1:23" s="82" customFormat="1" ht="18" customHeight="1">
      <c r="A44" s="75"/>
      <c r="B44" s="76">
        <v>31</v>
      </c>
      <c r="C44" s="27"/>
      <c r="D44" s="29" t="s">
        <v>59</v>
      </c>
      <c r="E44" s="85"/>
      <c r="F44" s="29" t="s">
        <v>59</v>
      </c>
      <c r="G44" s="30"/>
      <c r="H44" s="28"/>
      <c r="I44" s="28"/>
      <c r="J44" s="77" t="str">
        <f t="shared" si="0"/>
        <v/>
      </c>
      <c r="K44" s="78"/>
      <c r="L44" s="78"/>
      <c r="M44" s="79" t="str">
        <f t="shared" si="3"/>
        <v/>
      </c>
      <c r="N44" s="28"/>
      <c r="O44" s="28"/>
      <c r="P44" s="77" t="str">
        <f t="shared" si="1"/>
        <v/>
      </c>
      <c r="Q44" s="78"/>
      <c r="R44" s="78"/>
      <c r="S44" s="79" t="str">
        <f t="shared" si="2"/>
        <v/>
      </c>
      <c r="T44" s="80"/>
      <c r="U44" s="81"/>
      <c r="V44" s="23" t="str">
        <f>IF($C44="","",VLOOKUP($C44,#REF!,4,FALSE))</f>
        <v/>
      </c>
      <c r="W44" s="86" t="str">
        <f>IF($E44="","",VLOOKUP($E44,#REF!,4,FALSE))</f>
        <v/>
      </c>
    </row>
    <row r="45" spans="1:23" s="82" customFormat="1" ht="18" customHeight="1">
      <c r="A45" s="75"/>
      <c r="B45" s="76">
        <v>32</v>
      </c>
      <c r="C45" s="27"/>
      <c r="D45" s="29" t="s">
        <v>59</v>
      </c>
      <c r="E45" s="27"/>
      <c r="F45" s="29" t="s">
        <v>59</v>
      </c>
      <c r="G45" s="30"/>
      <c r="H45" s="28"/>
      <c r="I45" s="28"/>
      <c r="J45" s="77" t="str">
        <f t="shared" si="0"/>
        <v/>
      </c>
      <c r="K45" s="78"/>
      <c r="L45" s="78"/>
      <c r="M45" s="79" t="str">
        <f t="shared" si="3"/>
        <v/>
      </c>
      <c r="N45" s="28"/>
      <c r="O45" s="28"/>
      <c r="P45" s="77" t="str">
        <f t="shared" si="1"/>
        <v/>
      </c>
      <c r="Q45" s="78"/>
      <c r="R45" s="78"/>
      <c r="S45" s="79" t="str">
        <f t="shared" si="2"/>
        <v/>
      </c>
      <c r="T45" s="80"/>
      <c r="U45" s="81"/>
      <c r="V45" s="23" t="str">
        <f>IF($C45="","",VLOOKUP($C45,#REF!,4,FALSE))</f>
        <v/>
      </c>
      <c r="W45" s="86" t="str">
        <f>IF($E45="","",VLOOKUP($E45,#REF!,4,FALSE))</f>
        <v/>
      </c>
    </row>
    <row r="46" spans="1:23" s="82" customFormat="1" ht="18" customHeight="1">
      <c r="A46" s="75"/>
      <c r="B46" s="76">
        <v>33</v>
      </c>
      <c r="C46" s="27"/>
      <c r="D46" s="29" t="s">
        <v>59</v>
      </c>
      <c r="E46" s="27"/>
      <c r="F46" s="29" t="s">
        <v>59</v>
      </c>
      <c r="G46" s="30"/>
      <c r="H46" s="28"/>
      <c r="I46" s="28"/>
      <c r="J46" s="77" t="str">
        <f t="shared" ref="J46:J77" si="4">IF(H46="","",H46+I46)</f>
        <v/>
      </c>
      <c r="K46" s="78"/>
      <c r="L46" s="78"/>
      <c r="M46" s="79" t="str">
        <f t="shared" si="3"/>
        <v/>
      </c>
      <c r="N46" s="28"/>
      <c r="O46" s="28"/>
      <c r="P46" s="77" t="str">
        <f t="shared" ref="P46:P77" si="5">IF(N46="","",N46+O46)</f>
        <v/>
      </c>
      <c r="Q46" s="78"/>
      <c r="R46" s="78"/>
      <c r="S46" s="79" t="str">
        <f t="shared" ref="S46:S77" si="6">IF(R46="","",Q46+R46)</f>
        <v/>
      </c>
      <c r="T46" s="80"/>
      <c r="U46" s="81"/>
      <c r="V46" s="23" t="str">
        <f>IF($C46="","",VLOOKUP($C46,#REF!,4,FALSE))</f>
        <v/>
      </c>
      <c r="W46" s="86" t="str">
        <f>IF($E46="","",VLOOKUP($E46,#REF!,4,FALSE))</f>
        <v/>
      </c>
    </row>
    <row r="47" spans="1:23" s="82" customFormat="1" ht="18" customHeight="1">
      <c r="A47" s="75"/>
      <c r="B47" s="76">
        <v>34</v>
      </c>
      <c r="C47" s="27"/>
      <c r="D47" s="29" t="s">
        <v>59</v>
      </c>
      <c r="E47" s="27"/>
      <c r="F47" s="29" t="s">
        <v>59</v>
      </c>
      <c r="G47" s="30"/>
      <c r="H47" s="28"/>
      <c r="I47" s="28"/>
      <c r="J47" s="77" t="str">
        <f t="shared" si="4"/>
        <v/>
      </c>
      <c r="K47" s="78"/>
      <c r="L47" s="78"/>
      <c r="M47" s="79" t="str">
        <f t="shared" si="3"/>
        <v/>
      </c>
      <c r="N47" s="28"/>
      <c r="O47" s="28"/>
      <c r="P47" s="77" t="str">
        <f t="shared" si="5"/>
        <v/>
      </c>
      <c r="Q47" s="78"/>
      <c r="R47" s="78"/>
      <c r="S47" s="79" t="str">
        <f t="shared" si="6"/>
        <v/>
      </c>
      <c r="T47" s="80"/>
      <c r="U47" s="81"/>
      <c r="V47" s="23" t="str">
        <f>IF($C47="","",VLOOKUP($C47,#REF!,4,FALSE))</f>
        <v/>
      </c>
      <c r="W47" s="86" t="str">
        <f>IF($E47="","",VLOOKUP($E47,#REF!,4,FALSE))</f>
        <v/>
      </c>
    </row>
    <row r="48" spans="1:23" s="82" customFormat="1" ht="18" customHeight="1">
      <c r="A48" s="75"/>
      <c r="B48" s="76">
        <v>35</v>
      </c>
      <c r="C48" s="27"/>
      <c r="D48" s="29" t="s">
        <v>59</v>
      </c>
      <c r="E48" s="27"/>
      <c r="F48" s="29" t="s">
        <v>59</v>
      </c>
      <c r="G48" s="30"/>
      <c r="H48" s="28"/>
      <c r="I48" s="28"/>
      <c r="J48" s="77" t="str">
        <f t="shared" si="4"/>
        <v/>
      </c>
      <c r="K48" s="78"/>
      <c r="L48" s="78"/>
      <c r="M48" s="79" t="str">
        <f t="shared" si="3"/>
        <v/>
      </c>
      <c r="N48" s="28"/>
      <c r="O48" s="28"/>
      <c r="P48" s="77" t="str">
        <f t="shared" si="5"/>
        <v/>
      </c>
      <c r="Q48" s="78"/>
      <c r="R48" s="78"/>
      <c r="S48" s="79" t="str">
        <f t="shared" si="6"/>
        <v/>
      </c>
      <c r="T48" s="80"/>
      <c r="U48" s="81"/>
      <c r="V48" s="23" t="str">
        <f>IF($C48="","",VLOOKUP($C48,#REF!,4,FALSE))</f>
        <v/>
      </c>
      <c r="W48" s="86" t="str">
        <f>IF($E48="","",VLOOKUP($E48,#REF!,4,FALSE))</f>
        <v/>
      </c>
    </row>
    <row r="49" spans="1:23" s="82" customFormat="1" ht="18" customHeight="1">
      <c r="A49" s="75"/>
      <c r="B49" s="76"/>
      <c r="C49" s="27"/>
      <c r="D49" s="29" t="s">
        <v>59</v>
      </c>
      <c r="E49" s="27"/>
      <c r="F49" s="29" t="s">
        <v>59</v>
      </c>
      <c r="G49" s="30"/>
      <c r="H49" s="28"/>
      <c r="I49" s="28"/>
      <c r="J49" s="77" t="str">
        <f t="shared" si="4"/>
        <v/>
      </c>
      <c r="K49" s="78"/>
      <c r="L49" s="78"/>
      <c r="M49" s="79" t="str">
        <f t="shared" si="3"/>
        <v/>
      </c>
      <c r="N49" s="28"/>
      <c r="O49" s="28"/>
      <c r="P49" s="77" t="str">
        <f t="shared" si="5"/>
        <v/>
      </c>
      <c r="Q49" s="78"/>
      <c r="R49" s="78"/>
      <c r="S49" s="79" t="str">
        <f t="shared" si="6"/>
        <v/>
      </c>
      <c r="T49" s="80"/>
      <c r="U49" s="81"/>
      <c r="V49" s="23" t="str">
        <f>IF($C49="","",VLOOKUP($C49,#REF!,4,FALSE))</f>
        <v/>
      </c>
      <c r="W49" s="86" t="str">
        <f>IF($E49="","",VLOOKUP($E49,#REF!,4,FALSE))</f>
        <v/>
      </c>
    </row>
    <row r="50" spans="1:23" s="82" customFormat="1" ht="18" customHeight="1">
      <c r="A50" s="75"/>
      <c r="B50" s="76"/>
      <c r="C50" s="27"/>
      <c r="D50" s="29" t="s">
        <v>59</v>
      </c>
      <c r="E50" s="27"/>
      <c r="F50" s="29" t="s">
        <v>59</v>
      </c>
      <c r="G50" s="30"/>
      <c r="H50" s="28"/>
      <c r="I50" s="28"/>
      <c r="J50" s="77" t="str">
        <f t="shared" si="4"/>
        <v/>
      </c>
      <c r="K50" s="78"/>
      <c r="L50" s="78"/>
      <c r="M50" s="79" t="str">
        <f t="shared" si="3"/>
        <v/>
      </c>
      <c r="N50" s="28"/>
      <c r="O50" s="28"/>
      <c r="P50" s="77" t="str">
        <f t="shared" si="5"/>
        <v/>
      </c>
      <c r="Q50" s="78"/>
      <c r="R50" s="78"/>
      <c r="S50" s="79" t="str">
        <f t="shared" si="6"/>
        <v/>
      </c>
      <c r="T50" s="80"/>
      <c r="U50" s="81"/>
      <c r="V50" s="23" t="str">
        <f>IF($C50="","",VLOOKUP($C50,#REF!,4,FALSE))</f>
        <v/>
      </c>
      <c r="W50" s="86" t="str">
        <f>IF($E50="","",VLOOKUP($E50,#REF!,4,FALSE))</f>
        <v/>
      </c>
    </row>
    <row r="51" spans="1:23" s="82" customFormat="1" ht="18" customHeight="1">
      <c r="A51" s="75"/>
      <c r="B51" s="76"/>
      <c r="C51" s="27"/>
      <c r="D51" s="29" t="s">
        <v>59</v>
      </c>
      <c r="E51" s="27"/>
      <c r="F51" s="29" t="s">
        <v>59</v>
      </c>
      <c r="G51" s="30"/>
      <c r="H51" s="28"/>
      <c r="I51" s="28"/>
      <c r="J51" s="77" t="str">
        <f t="shared" si="4"/>
        <v/>
      </c>
      <c r="K51" s="78"/>
      <c r="L51" s="78"/>
      <c r="M51" s="79" t="str">
        <f t="shared" ref="M51:M82" si="7">IF(L51="","",K51+L51)</f>
        <v/>
      </c>
      <c r="N51" s="28"/>
      <c r="O51" s="28"/>
      <c r="P51" s="77" t="str">
        <f t="shared" si="5"/>
        <v/>
      </c>
      <c r="Q51" s="78"/>
      <c r="R51" s="78"/>
      <c r="S51" s="79" t="str">
        <f t="shared" si="6"/>
        <v/>
      </c>
      <c r="T51" s="80"/>
      <c r="U51" s="81"/>
      <c r="V51" s="23" t="str">
        <f>IF($C51="","",VLOOKUP($C51,#REF!,4,FALSE))</f>
        <v/>
      </c>
      <c r="W51" s="86" t="str">
        <f>IF($E51="","",VLOOKUP($E51,#REF!,4,FALSE))</f>
        <v/>
      </c>
    </row>
    <row r="52" spans="1:23" s="82" customFormat="1" ht="18" customHeight="1">
      <c r="A52" s="75"/>
      <c r="B52" s="76"/>
      <c r="C52" s="27"/>
      <c r="D52" s="29" t="s">
        <v>59</v>
      </c>
      <c r="E52" s="27"/>
      <c r="F52" s="29" t="s">
        <v>59</v>
      </c>
      <c r="G52" s="30"/>
      <c r="H52" s="28"/>
      <c r="I52" s="28"/>
      <c r="J52" s="77" t="str">
        <f t="shared" si="4"/>
        <v/>
      </c>
      <c r="K52" s="78"/>
      <c r="L52" s="78"/>
      <c r="M52" s="79" t="str">
        <f t="shared" si="7"/>
        <v/>
      </c>
      <c r="N52" s="28"/>
      <c r="O52" s="28"/>
      <c r="P52" s="77" t="str">
        <f t="shared" si="5"/>
        <v/>
      </c>
      <c r="Q52" s="78"/>
      <c r="R52" s="78"/>
      <c r="S52" s="79" t="str">
        <f t="shared" si="6"/>
        <v/>
      </c>
      <c r="T52" s="80"/>
      <c r="U52" s="81"/>
      <c r="V52" s="23" t="str">
        <f>IF($C52="","",VLOOKUP($C52,#REF!,4,FALSE))</f>
        <v/>
      </c>
      <c r="W52" s="86" t="str">
        <f>IF($E52="","",VLOOKUP($E52,#REF!,4,FALSE))</f>
        <v/>
      </c>
    </row>
    <row r="53" spans="1:23" s="82" customFormat="1" ht="18" customHeight="1">
      <c r="A53" s="75"/>
      <c r="B53" s="76"/>
      <c r="C53" s="27"/>
      <c r="D53" s="29" t="s">
        <v>59</v>
      </c>
      <c r="E53" s="27"/>
      <c r="F53" s="29" t="s">
        <v>59</v>
      </c>
      <c r="G53" s="30"/>
      <c r="H53" s="28"/>
      <c r="I53" s="28"/>
      <c r="J53" s="77" t="str">
        <f t="shared" si="4"/>
        <v/>
      </c>
      <c r="K53" s="78"/>
      <c r="L53" s="78"/>
      <c r="M53" s="79" t="str">
        <f t="shared" si="7"/>
        <v/>
      </c>
      <c r="N53" s="28"/>
      <c r="O53" s="28"/>
      <c r="P53" s="77" t="str">
        <f t="shared" si="5"/>
        <v/>
      </c>
      <c r="Q53" s="78"/>
      <c r="R53" s="78"/>
      <c r="S53" s="79" t="str">
        <f t="shared" si="6"/>
        <v/>
      </c>
      <c r="T53" s="80"/>
      <c r="U53" s="81"/>
      <c r="V53" s="23" t="str">
        <f>IF($C53="","",VLOOKUP($C53,#REF!,4,FALSE))</f>
        <v/>
      </c>
      <c r="W53" s="86" t="str">
        <f>IF($E53="","",VLOOKUP($E53,#REF!,4,FALSE))</f>
        <v/>
      </c>
    </row>
    <row r="54" spans="1:23" s="82" customFormat="1" ht="18" customHeight="1">
      <c r="A54" s="75"/>
      <c r="B54" s="76"/>
      <c r="C54" s="27"/>
      <c r="D54" s="29" t="s">
        <v>59</v>
      </c>
      <c r="E54" s="27"/>
      <c r="F54" s="29" t="s">
        <v>59</v>
      </c>
      <c r="G54" s="30"/>
      <c r="H54" s="28"/>
      <c r="I54" s="28"/>
      <c r="J54" s="77" t="str">
        <f t="shared" si="4"/>
        <v/>
      </c>
      <c r="K54" s="78"/>
      <c r="L54" s="78"/>
      <c r="M54" s="79" t="str">
        <f t="shared" si="7"/>
        <v/>
      </c>
      <c r="N54" s="28"/>
      <c r="O54" s="28"/>
      <c r="P54" s="77" t="str">
        <f t="shared" si="5"/>
        <v/>
      </c>
      <c r="Q54" s="78"/>
      <c r="R54" s="78"/>
      <c r="S54" s="79" t="str">
        <f t="shared" si="6"/>
        <v/>
      </c>
      <c r="T54" s="80"/>
      <c r="U54" s="81"/>
      <c r="V54" s="23" t="str">
        <f>IF($C54="","",VLOOKUP($C54,#REF!,4,FALSE))</f>
        <v/>
      </c>
      <c r="W54" s="86" t="str">
        <f>IF($E54="","",VLOOKUP($E54,#REF!,4,FALSE))</f>
        <v/>
      </c>
    </row>
    <row r="55" spans="1:23" s="82" customFormat="1" ht="18" customHeight="1">
      <c r="A55" s="75"/>
      <c r="B55" s="76"/>
      <c r="C55" s="27"/>
      <c r="D55" s="29" t="s">
        <v>59</v>
      </c>
      <c r="E55" s="27"/>
      <c r="F55" s="29" t="s">
        <v>59</v>
      </c>
      <c r="G55" s="30"/>
      <c r="H55" s="28"/>
      <c r="I55" s="28"/>
      <c r="J55" s="77" t="str">
        <f t="shared" si="4"/>
        <v/>
      </c>
      <c r="K55" s="78"/>
      <c r="L55" s="78"/>
      <c r="M55" s="79" t="str">
        <f t="shared" si="7"/>
        <v/>
      </c>
      <c r="N55" s="28"/>
      <c r="O55" s="28"/>
      <c r="P55" s="77" t="str">
        <f t="shared" si="5"/>
        <v/>
      </c>
      <c r="Q55" s="78"/>
      <c r="R55" s="78"/>
      <c r="S55" s="79" t="str">
        <f t="shared" si="6"/>
        <v/>
      </c>
      <c r="T55" s="80"/>
      <c r="U55" s="81"/>
      <c r="V55" s="23" t="str">
        <f>IF($C55="","",VLOOKUP($C55,#REF!,4,FALSE))</f>
        <v/>
      </c>
      <c r="W55" s="86" t="str">
        <f>IF($E55="","",VLOOKUP($E55,#REF!,4,FALSE))</f>
        <v/>
      </c>
    </row>
    <row r="56" spans="1:23" s="82" customFormat="1" ht="18" customHeight="1">
      <c r="A56" s="75"/>
      <c r="B56" s="76"/>
      <c r="C56" s="27"/>
      <c r="D56" s="29" t="s">
        <v>59</v>
      </c>
      <c r="E56" s="27"/>
      <c r="F56" s="29" t="s">
        <v>59</v>
      </c>
      <c r="G56" s="30"/>
      <c r="H56" s="28"/>
      <c r="I56" s="28"/>
      <c r="J56" s="77" t="str">
        <f t="shared" si="4"/>
        <v/>
      </c>
      <c r="K56" s="78"/>
      <c r="L56" s="78"/>
      <c r="M56" s="79" t="str">
        <f t="shared" si="7"/>
        <v/>
      </c>
      <c r="N56" s="28"/>
      <c r="O56" s="28"/>
      <c r="P56" s="77" t="str">
        <f t="shared" si="5"/>
        <v/>
      </c>
      <c r="Q56" s="78"/>
      <c r="R56" s="78"/>
      <c r="S56" s="79" t="str">
        <f t="shared" si="6"/>
        <v/>
      </c>
      <c r="T56" s="80"/>
      <c r="U56" s="81"/>
      <c r="V56" s="23" t="str">
        <f>IF($C56="","",VLOOKUP($C56,#REF!,4,FALSE))</f>
        <v/>
      </c>
      <c r="W56" s="86" t="str">
        <f>IF($E56="","",VLOOKUP($E56,#REF!,4,FALSE))</f>
        <v/>
      </c>
    </row>
    <row r="57" spans="1:23" s="82" customFormat="1" ht="18" customHeight="1">
      <c r="A57" s="75"/>
      <c r="B57" s="76"/>
      <c r="C57" s="27"/>
      <c r="D57" s="29" t="s">
        <v>59</v>
      </c>
      <c r="E57" s="27"/>
      <c r="F57" s="29" t="s">
        <v>59</v>
      </c>
      <c r="G57" s="30"/>
      <c r="H57" s="28"/>
      <c r="I57" s="28"/>
      <c r="J57" s="77" t="str">
        <f t="shared" si="4"/>
        <v/>
      </c>
      <c r="K57" s="78"/>
      <c r="L57" s="78"/>
      <c r="M57" s="79" t="str">
        <f t="shared" si="7"/>
        <v/>
      </c>
      <c r="N57" s="28"/>
      <c r="O57" s="28"/>
      <c r="P57" s="77" t="str">
        <f t="shared" si="5"/>
        <v/>
      </c>
      <c r="Q57" s="78"/>
      <c r="R57" s="78"/>
      <c r="S57" s="79" t="str">
        <f t="shared" si="6"/>
        <v/>
      </c>
      <c r="T57" s="80"/>
      <c r="U57" s="81"/>
      <c r="V57" s="23" t="str">
        <f>IF($C57="","",VLOOKUP($C57,#REF!,4,FALSE))</f>
        <v/>
      </c>
      <c r="W57" s="86" t="str">
        <f>IF($E57="","",VLOOKUP($E57,#REF!,4,FALSE))</f>
        <v/>
      </c>
    </row>
    <row r="58" spans="1:23" s="82" customFormat="1" ht="18" customHeight="1">
      <c r="A58" s="75"/>
      <c r="B58" s="76"/>
      <c r="C58" s="27"/>
      <c r="D58" s="29" t="s">
        <v>59</v>
      </c>
      <c r="E58" s="27"/>
      <c r="F58" s="29" t="s">
        <v>59</v>
      </c>
      <c r="G58" s="30"/>
      <c r="H58" s="28"/>
      <c r="I58" s="28"/>
      <c r="J58" s="77" t="str">
        <f t="shared" si="4"/>
        <v/>
      </c>
      <c r="K58" s="78"/>
      <c r="L58" s="78"/>
      <c r="M58" s="79" t="str">
        <f t="shared" si="7"/>
        <v/>
      </c>
      <c r="N58" s="28"/>
      <c r="O58" s="28"/>
      <c r="P58" s="77" t="str">
        <f t="shared" si="5"/>
        <v/>
      </c>
      <c r="Q58" s="78"/>
      <c r="R58" s="78"/>
      <c r="S58" s="79" t="str">
        <f t="shared" si="6"/>
        <v/>
      </c>
      <c r="T58" s="80"/>
      <c r="U58" s="81"/>
      <c r="V58" s="23" t="str">
        <f>IF($C58="","",VLOOKUP($C58,#REF!,4,FALSE))</f>
        <v/>
      </c>
      <c r="W58" s="86" t="str">
        <f>IF($E58="","",VLOOKUP($E58,#REF!,4,FALSE))</f>
        <v/>
      </c>
    </row>
    <row r="59" spans="1:23" s="82" customFormat="1" ht="18" customHeight="1">
      <c r="A59" s="75"/>
      <c r="B59" s="76"/>
      <c r="C59" s="27"/>
      <c r="D59" s="29" t="s">
        <v>59</v>
      </c>
      <c r="E59" s="27"/>
      <c r="F59" s="29" t="s">
        <v>59</v>
      </c>
      <c r="G59" s="30"/>
      <c r="H59" s="28"/>
      <c r="I59" s="28"/>
      <c r="J59" s="77" t="str">
        <f t="shared" si="4"/>
        <v/>
      </c>
      <c r="K59" s="78"/>
      <c r="L59" s="78"/>
      <c r="M59" s="79" t="str">
        <f t="shared" si="7"/>
        <v/>
      </c>
      <c r="N59" s="28"/>
      <c r="O59" s="28"/>
      <c r="P59" s="77" t="str">
        <f t="shared" si="5"/>
        <v/>
      </c>
      <c r="Q59" s="78"/>
      <c r="R59" s="78"/>
      <c r="S59" s="79" t="str">
        <f t="shared" si="6"/>
        <v/>
      </c>
      <c r="T59" s="80"/>
      <c r="U59" s="81"/>
      <c r="V59" s="23" t="str">
        <f>IF($C59="","",VLOOKUP($C59,#REF!,4,FALSE))</f>
        <v/>
      </c>
      <c r="W59" s="86" t="str">
        <f>IF($E59="","",VLOOKUP($E59,#REF!,4,FALSE))</f>
        <v/>
      </c>
    </row>
    <row r="60" spans="1:23" s="82" customFormat="1" ht="18" customHeight="1">
      <c r="A60" s="75"/>
      <c r="B60" s="76"/>
      <c r="C60" s="27"/>
      <c r="D60" s="29" t="s">
        <v>59</v>
      </c>
      <c r="E60" s="27"/>
      <c r="F60" s="29" t="s">
        <v>59</v>
      </c>
      <c r="G60" s="30"/>
      <c r="H60" s="28"/>
      <c r="I60" s="28"/>
      <c r="J60" s="77" t="str">
        <f t="shared" si="4"/>
        <v/>
      </c>
      <c r="K60" s="78"/>
      <c r="L60" s="78"/>
      <c r="M60" s="79" t="str">
        <f t="shared" si="7"/>
        <v/>
      </c>
      <c r="N60" s="28"/>
      <c r="O60" s="28"/>
      <c r="P60" s="77" t="str">
        <f t="shared" si="5"/>
        <v/>
      </c>
      <c r="Q60" s="78"/>
      <c r="R60" s="78"/>
      <c r="S60" s="79" t="str">
        <f t="shared" si="6"/>
        <v/>
      </c>
      <c r="T60" s="80"/>
      <c r="U60" s="81"/>
      <c r="V60" s="23" t="str">
        <f>IF($C60="","",VLOOKUP($C60,#REF!,4,FALSE))</f>
        <v/>
      </c>
      <c r="W60" s="86" t="str">
        <f>IF($E60="","",VLOOKUP($E60,#REF!,4,FALSE))</f>
        <v/>
      </c>
    </row>
    <row r="61" spans="1:23" s="82" customFormat="1" ht="18" customHeight="1">
      <c r="A61" s="75"/>
      <c r="B61" s="76"/>
      <c r="C61" s="27"/>
      <c r="D61" s="29" t="s">
        <v>59</v>
      </c>
      <c r="E61" s="27"/>
      <c r="F61" s="29" t="s">
        <v>59</v>
      </c>
      <c r="G61" s="30"/>
      <c r="H61" s="28"/>
      <c r="I61" s="28"/>
      <c r="J61" s="77" t="str">
        <f t="shared" si="4"/>
        <v/>
      </c>
      <c r="K61" s="78"/>
      <c r="L61" s="78"/>
      <c r="M61" s="79" t="str">
        <f t="shared" si="7"/>
        <v/>
      </c>
      <c r="N61" s="28"/>
      <c r="O61" s="28"/>
      <c r="P61" s="77" t="str">
        <f t="shared" si="5"/>
        <v/>
      </c>
      <c r="Q61" s="78"/>
      <c r="R61" s="78"/>
      <c r="S61" s="79" t="str">
        <f t="shared" si="6"/>
        <v/>
      </c>
      <c r="T61" s="80"/>
      <c r="U61" s="81"/>
      <c r="V61" s="23" t="str">
        <f>IF($C61="","",VLOOKUP($C61,#REF!,4,FALSE))</f>
        <v/>
      </c>
      <c r="W61" s="86" t="str">
        <f>IF($E61="","",VLOOKUP($E61,#REF!,4,FALSE))</f>
        <v/>
      </c>
    </row>
    <row r="62" spans="1:23" s="82" customFormat="1" ht="18" customHeight="1">
      <c r="A62" s="75"/>
      <c r="B62" s="76"/>
      <c r="C62" s="27"/>
      <c r="D62" s="29" t="s">
        <v>59</v>
      </c>
      <c r="E62" s="27"/>
      <c r="F62" s="29" t="s">
        <v>59</v>
      </c>
      <c r="G62" s="30"/>
      <c r="H62" s="28"/>
      <c r="I62" s="28"/>
      <c r="J62" s="77" t="str">
        <f t="shared" si="4"/>
        <v/>
      </c>
      <c r="K62" s="78"/>
      <c r="L62" s="78"/>
      <c r="M62" s="79" t="str">
        <f t="shared" si="7"/>
        <v/>
      </c>
      <c r="N62" s="28"/>
      <c r="O62" s="28"/>
      <c r="P62" s="77" t="str">
        <f t="shared" si="5"/>
        <v/>
      </c>
      <c r="Q62" s="78"/>
      <c r="R62" s="78"/>
      <c r="S62" s="79" t="str">
        <f t="shared" si="6"/>
        <v/>
      </c>
      <c r="T62" s="80"/>
      <c r="U62" s="81"/>
      <c r="V62" s="23" t="str">
        <f>IF($C62="","",VLOOKUP($C62,#REF!,4,FALSE))</f>
        <v/>
      </c>
      <c r="W62" s="86" t="str">
        <f>IF($E62="","",VLOOKUP($E62,#REF!,4,FALSE))</f>
        <v/>
      </c>
    </row>
    <row r="63" spans="1:23" s="82" customFormat="1" ht="18" customHeight="1">
      <c r="A63" s="75"/>
      <c r="B63" s="76"/>
      <c r="C63" s="27"/>
      <c r="D63" s="29" t="s">
        <v>59</v>
      </c>
      <c r="E63" s="27"/>
      <c r="F63" s="29" t="s">
        <v>59</v>
      </c>
      <c r="G63" s="30"/>
      <c r="H63" s="28"/>
      <c r="I63" s="28"/>
      <c r="J63" s="77" t="str">
        <f t="shared" si="4"/>
        <v/>
      </c>
      <c r="K63" s="78"/>
      <c r="L63" s="78"/>
      <c r="M63" s="79" t="str">
        <f t="shared" si="7"/>
        <v/>
      </c>
      <c r="N63" s="28"/>
      <c r="O63" s="28"/>
      <c r="P63" s="77" t="str">
        <f t="shared" si="5"/>
        <v/>
      </c>
      <c r="Q63" s="78"/>
      <c r="R63" s="78"/>
      <c r="S63" s="79" t="str">
        <f t="shared" si="6"/>
        <v/>
      </c>
      <c r="T63" s="80"/>
      <c r="U63" s="81"/>
      <c r="V63" s="23" t="str">
        <f>IF($C63="","",VLOOKUP($C63,#REF!,4,FALSE))</f>
        <v/>
      </c>
      <c r="W63" s="86" t="str">
        <f>IF($E63="","",VLOOKUP($E63,#REF!,4,FALSE))</f>
        <v/>
      </c>
    </row>
    <row r="64" spans="1:23" s="82" customFormat="1" ht="18" customHeight="1">
      <c r="A64" s="75"/>
      <c r="B64" s="76"/>
      <c r="C64" s="27"/>
      <c r="D64" s="29" t="s">
        <v>59</v>
      </c>
      <c r="E64" s="27"/>
      <c r="F64" s="29" t="s">
        <v>59</v>
      </c>
      <c r="G64" s="30"/>
      <c r="H64" s="28"/>
      <c r="I64" s="28"/>
      <c r="J64" s="77" t="str">
        <f t="shared" si="4"/>
        <v/>
      </c>
      <c r="K64" s="78"/>
      <c r="L64" s="78"/>
      <c r="M64" s="79" t="str">
        <f t="shared" si="7"/>
        <v/>
      </c>
      <c r="N64" s="28"/>
      <c r="O64" s="28"/>
      <c r="P64" s="77" t="str">
        <f t="shared" si="5"/>
        <v/>
      </c>
      <c r="Q64" s="78"/>
      <c r="R64" s="78"/>
      <c r="S64" s="79" t="str">
        <f t="shared" si="6"/>
        <v/>
      </c>
      <c r="T64" s="80"/>
      <c r="U64" s="81"/>
      <c r="V64" s="23" t="str">
        <f>IF($C64="","",VLOOKUP($C64,#REF!,4,FALSE))</f>
        <v/>
      </c>
      <c r="W64" s="86" t="str">
        <f>IF($E64="","",VLOOKUP($E64,#REF!,4,FALSE))</f>
        <v/>
      </c>
    </row>
    <row r="65" spans="1:23" s="82" customFormat="1" ht="18" customHeight="1">
      <c r="A65" s="75"/>
      <c r="B65" s="76"/>
      <c r="C65" s="27"/>
      <c r="D65" s="29" t="s">
        <v>59</v>
      </c>
      <c r="E65" s="27"/>
      <c r="F65" s="29" t="s">
        <v>59</v>
      </c>
      <c r="G65" s="30"/>
      <c r="H65" s="28"/>
      <c r="I65" s="28"/>
      <c r="J65" s="77" t="str">
        <f t="shared" si="4"/>
        <v/>
      </c>
      <c r="K65" s="78"/>
      <c r="L65" s="78"/>
      <c r="M65" s="79" t="str">
        <f t="shared" si="7"/>
        <v/>
      </c>
      <c r="N65" s="28"/>
      <c r="O65" s="28"/>
      <c r="P65" s="77" t="str">
        <f t="shared" si="5"/>
        <v/>
      </c>
      <c r="Q65" s="78"/>
      <c r="R65" s="78"/>
      <c r="S65" s="79" t="str">
        <f t="shared" si="6"/>
        <v/>
      </c>
      <c r="T65" s="80"/>
      <c r="U65" s="81"/>
      <c r="V65" s="23" t="str">
        <f>IF($C65="","",VLOOKUP($C65,#REF!,4,FALSE))</f>
        <v/>
      </c>
      <c r="W65" s="86" t="str">
        <f>IF($E65="","",VLOOKUP($E65,#REF!,4,FALSE))</f>
        <v/>
      </c>
    </row>
    <row r="66" spans="1:23" s="82" customFormat="1" ht="18" customHeight="1">
      <c r="A66" s="75"/>
      <c r="B66" s="76"/>
      <c r="C66" s="27"/>
      <c r="D66" s="29" t="s">
        <v>59</v>
      </c>
      <c r="E66" s="27"/>
      <c r="F66" s="29" t="s">
        <v>59</v>
      </c>
      <c r="G66" s="30"/>
      <c r="H66" s="28"/>
      <c r="I66" s="28"/>
      <c r="J66" s="77" t="str">
        <f t="shared" si="4"/>
        <v/>
      </c>
      <c r="K66" s="78"/>
      <c r="L66" s="78"/>
      <c r="M66" s="79" t="str">
        <f t="shared" si="7"/>
        <v/>
      </c>
      <c r="N66" s="28"/>
      <c r="O66" s="28"/>
      <c r="P66" s="77" t="str">
        <f t="shared" si="5"/>
        <v/>
      </c>
      <c r="Q66" s="78"/>
      <c r="R66" s="78"/>
      <c r="S66" s="79" t="str">
        <f t="shared" si="6"/>
        <v/>
      </c>
      <c r="T66" s="80"/>
      <c r="U66" s="81"/>
      <c r="V66" s="23" t="str">
        <f>IF($C66="","",VLOOKUP($C66,#REF!,4,FALSE))</f>
        <v/>
      </c>
      <c r="W66" s="86" t="str">
        <f>IF($E66="","",VLOOKUP($E66,#REF!,4,FALSE))</f>
        <v/>
      </c>
    </row>
    <row r="67" spans="1:23" s="82" customFormat="1" ht="18" customHeight="1">
      <c r="A67" s="75"/>
      <c r="B67" s="76"/>
      <c r="C67" s="27"/>
      <c r="D67" s="29" t="s">
        <v>59</v>
      </c>
      <c r="E67" s="27"/>
      <c r="F67" s="29" t="s">
        <v>59</v>
      </c>
      <c r="G67" s="30"/>
      <c r="H67" s="28"/>
      <c r="I67" s="28"/>
      <c r="J67" s="77" t="str">
        <f t="shared" si="4"/>
        <v/>
      </c>
      <c r="K67" s="78"/>
      <c r="L67" s="78"/>
      <c r="M67" s="79" t="str">
        <f t="shared" si="7"/>
        <v/>
      </c>
      <c r="N67" s="28"/>
      <c r="O67" s="28"/>
      <c r="P67" s="77" t="str">
        <f t="shared" si="5"/>
        <v/>
      </c>
      <c r="Q67" s="78"/>
      <c r="R67" s="78"/>
      <c r="S67" s="79" t="str">
        <f t="shared" si="6"/>
        <v/>
      </c>
      <c r="T67" s="80"/>
      <c r="U67" s="81"/>
      <c r="V67" s="23" t="str">
        <f>IF($C67="","",VLOOKUP($C67,#REF!,4,FALSE))</f>
        <v/>
      </c>
      <c r="W67" s="86" t="str">
        <f>IF($E67="","",VLOOKUP($E67,#REF!,4,FALSE))</f>
        <v/>
      </c>
    </row>
    <row r="68" spans="1:23" s="82" customFormat="1" ht="18" customHeight="1">
      <c r="A68" s="75"/>
      <c r="B68" s="76"/>
      <c r="C68" s="27"/>
      <c r="D68" s="29" t="s">
        <v>59</v>
      </c>
      <c r="E68" s="27"/>
      <c r="F68" s="29" t="s">
        <v>59</v>
      </c>
      <c r="G68" s="30"/>
      <c r="H68" s="28"/>
      <c r="I68" s="28"/>
      <c r="J68" s="77" t="str">
        <f t="shared" si="4"/>
        <v/>
      </c>
      <c r="K68" s="78"/>
      <c r="L68" s="78"/>
      <c r="M68" s="79" t="str">
        <f t="shared" si="7"/>
        <v/>
      </c>
      <c r="N68" s="28"/>
      <c r="O68" s="28"/>
      <c r="P68" s="77" t="str">
        <f t="shared" si="5"/>
        <v/>
      </c>
      <c r="Q68" s="78"/>
      <c r="R68" s="78"/>
      <c r="S68" s="79" t="str">
        <f t="shared" si="6"/>
        <v/>
      </c>
      <c r="T68" s="80"/>
      <c r="U68" s="81"/>
      <c r="V68" s="23" t="str">
        <f>IF($C68="","",VLOOKUP($C68,#REF!,4,FALSE))</f>
        <v/>
      </c>
      <c r="W68" s="86" t="str">
        <f>IF($E68="","",VLOOKUP($E68,#REF!,4,FALSE))</f>
        <v/>
      </c>
    </row>
    <row r="69" spans="1:23" s="82" customFormat="1" ht="18" customHeight="1">
      <c r="A69" s="75"/>
      <c r="B69" s="76"/>
      <c r="C69" s="27"/>
      <c r="D69" s="29" t="s">
        <v>59</v>
      </c>
      <c r="E69" s="27"/>
      <c r="F69" s="29" t="s">
        <v>59</v>
      </c>
      <c r="G69" s="30"/>
      <c r="H69" s="28"/>
      <c r="I69" s="28"/>
      <c r="J69" s="77" t="str">
        <f t="shared" si="4"/>
        <v/>
      </c>
      <c r="K69" s="78"/>
      <c r="L69" s="78"/>
      <c r="M69" s="79" t="str">
        <f t="shared" si="7"/>
        <v/>
      </c>
      <c r="N69" s="28"/>
      <c r="O69" s="28"/>
      <c r="P69" s="77" t="str">
        <f t="shared" si="5"/>
        <v/>
      </c>
      <c r="Q69" s="78"/>
      <c r="R69" s="78"/>
      <c r="S69" s="79" t="str">
        <f t="shared" si="6"/>
        <v/>
      </c>
      <c r="T69" s="80"/>
      <c r="U69" s="81"/>
      <c r="V69" s="23" t="str">
        <f>IF($C69="","",VLOOKUP($C69,#REF!,4,FALSE))</f>
        <v/>
      </c>
      <c r="W69" s="86" t="str">
        <f>IF($E69="","",VLOOKUP($E69,#REF!,4,FALSE))</f>
        <v/>
      </c>
    </row>
    <row r="70" spans="1:23" s="82" customFormat="1" ht="18" customHeight="1">
      <c r="A70" s="75"/>
      <c r="B70" s="76"/>
      <c r="C70" s="27"/>
      <c r="D70" s="29" t="s">
        <v>59</v>
      </c>
      <c r="E70" s="27"/>
      <c r="F70" s="29" t="s">
        <v>59</v>
      </c>
      <c r="G70" s="30"/>
      <c r="H70" s="28"/>
      <c r="I70" s="28"/>
      <c r="J70" s="77" t="str">
        <f t="shared" si="4"/>
        <v/>
      </c>
      <c r="K70" s="78"/>
      <c r="L70" s="78"/>
      <c r="M70" s="79" t="str">
        <f t="shared" si="7"/>
        <v/>
      </c>
      <c r="N70" s="28"/>
      <c r="O70" s="28"/>
      <c r="P70" s="77" t="str">
        <f t="shared" si="5"/>
        <v/>
      </c>
      <c r="Q70" s="78"/>
      <c r="R70" s="78"/>
      <c r="S70" s="79" t="str">
        <f t="shared" si="6"/>
        <v/>
      </c>
      <c r="T70" s="80"/>
      <c r="U70" s="81"/>
      <c r="V70" s="23" t="str">
        <f>IF($C70="","",VLOOKUP($C70,#REF!,4,FALSE))</f>
        <v/>
      </c>
      <c r="W70" s="86" t="str">
        <f>IF($E70="","",VLOOKUP($E70,#REF!,4,FALSE))</f>
        <v/>
      </c>
    </row>
    <row r="71" spans="1:23" s="82" customFormat="1" ht="18" customHeight="1">
      <c r="A71" s="75"/>
      <c r="B71" s="76"/>
      <c r="C71" s="27"/>
      <c r="D71" s="29" t="s">
        <v>59</v>
      </c>
      <c r="E71" s="27"/>
      <c r="F71" s="29" t="s">
        <v>59</v>
      </c>
      <c r="G71" s="30"/>
      <c r="H71" s="28"/>
      <c r="I71" s="28"/>
      <c r="J71" s="77" t="str">
        <f t="shared" si="4"/>
        <v/>
      </c>
      <c r="K71" s="78"/>
      <c r="L71" s="78"/>
      <c r="M71" s="79" t="str">
        <f t="shared" si="7"/>
        <v/>
      </c>
      <c r="N71" s="28"/>
      <c r="O71" s="28"/>
      <c r="P71" s="77" t="str">
        <f t="shared" si="5"/>
        <v/>
      </c>
      <c r="Q71" s="78"/>
      <c r="R71" s="78"/>
      <c r="S71" s="79" t="str">
        <f t="shared" si="6"/>
        <v/>
      </c>
      <c r="T71" s="80"/>
      <c r="U71" s="81"/>
      <c r="V71" s="23" t="str">
        <f>IF($C71="","",VLOOKUP($C71,#REF!,4,FALSE))</f>
        <v/>
      </c>
      <c r="W71" s="86" t="str">
        <f>IF($E71="","",VLOOKUP($E71,#REF!,4,FALSE))</f>
        <v/>
      </c>
    </row>
    <row r="72" spans="1:23" s="82" customFormat="1" ht="18" customHeight="1">
      <c r="A72" s="75"/>
      <c r="B72" s="76"/>
      <c r="C72" s="27"/>
      <c r="D72" s="29" t="s">
        <v>59</v>
      </c>
      <c r="E72" s="27"/>
      <c r="F72" s="29" t="s">
        <v>59</v>
      </c>
      <c r="G72" s="30"/>
      <c r="H72" s="28"/>
      <c r="I72" s="28"/>
      <c r="J72" s="77" t="str">
        <f t="shared" si="4"/>
        <v/>
      </c>
      <c r="K72" s="78"/>
      <c r="L72" s="78"/>
      <c r="M72" s="79" t="str">
        <f t="shared" si="7"/>
        <v/>
      </c>
      <c r="N72" s="28"/>
      <c r="O72" s="28"/>
      <c r="P72" s="77" t="str">
        <f t="shared" si="5"/>
        <v/>
      </c>
      <c r="Q72" s="78"/>
      <c r="R72" s="78"/>
      <c r="S72" s="79" t="str">
        <f t="shared" si="6"/>
        <v/>
      </c>
      <c r="T72" s="80"/>
      <c r="U72" s="81"/>
      <c r="V72" s="23" t="str">
        <f>IF($C72="","",VLOOKUP($C72,#REF!,4,FALSE))</f>
        <v/>
      </c>
      <c r="W72" s="86" t="str">
        <f>IF($E72="","",VLOOKUP($E72,#REF!,4,FALSE))</f>
        <v/>
      </c>
    </row>
    <row r="73" spans="1:23" s="82" customFormat="1" ht="18" customHeight="1">
      <c r="A73" s="75"/>
      <c r="B73" s="76"/>
      <c r="C73" s="27"/>
      <c r="D73" s="29" t="s">
        <v>59</v>
      </c>
      <c r="E73" s="27"/>
      <c r="F73" s="29" t="s">
        <v>59</v>
      </c>
      <c r="G73" s="30"/>
      <c r="H73" s="28"/>
      <c r="I73" s="28"/>
      <c r="J73" s="77" t="str">
        <f t="shared" si="4"/>
        <v/>
      </c>
      <c r="K73" s="78"/>
      <c r="L73" s="78"/>
      <c r="M73" s="79" t="str">
        <f t="shared" si="7"/>
        <v/>
      </c>
      <c r="N73" s="28"/>
      <c r="O73" s="28"/>
      <c r="P73" s="77" t="str">
        <f t="shared" si="5"/>
        <v/>
      </c>
      <c r="Q73" s="78"/>
      <c r="R73" s="78"/>
      <c r="S73" s="79" t="str">
        <f t="shared" si="6"/>
        <v/>
      </c>
      <c r="T73" s="80"/>
      <c r="U73" s="81"/>
      <c r="V73" s="23" t="str">
        <f>IF($C73="","",VLOOKUP($C73,#REF!,4,FALSE))</f>
        <v/>
      </c>
      <c r="W73" s="86" t="str">
        <f>IF($E73="","",VLOOKUP($E73,#REF!,4,FALSE))</f>
        <v/>
      </c>
    </row>
    <row r="126" spans="5:5" ht="18" customHeight="1">
      <c r="E126" s="26" ph="1"/>
    </row>
    <row r="137" spans="5:5" ht="18" customHeight="1">
      <c r="E137" s="26" ph="1"/>
    </row>
    <row r="153" spans="5:5" ht="18" customHeight="1">
      <c r="E153" s="26" ph="1"/>
    </row>
    <row r="154" spans="5:5" ht="18" customHeight="1">
      <c r="E154" s="26" ph="1"/>
    </row>
    <row r="173" spans="5:5" ht="18" customHeight="1">
      <c r="E173" s="26" ph="1"/>
    </row>
    <row r="181" spans="5:5" ht="18" customHeight="1">
      <c r="E181" s="26" ph="1"/>
    </row>
    <row r="182" spans="5:5" ht="18" customHeight="1">
      <c r="E182" s="26" ph="1"/>
    </row>
    <row r="196" spans="5:5" ht="18" customHeight="1">
      <c r="E196" s="26" ph="1"/>
    </row>
    <row r="198" spans="5:5" ht="18" customHeight="1">
      <c r="E198" s="26" ph="1"/>
    </row>
    <row r="199" spans="5:5" ht="18" customHeight="1">
      <c r="E199" s="26" ph="1"/>
    </row>
    <row r="200" spans="5:5" ht="18" customHeight="1">
      <c r="E200" s="26" ph="1"/>
    </row>
    <row r="201" spans="5:5" ht="18" customHeight="1">
      <c r="E201" s="26" ph="1"/>
    </row>
  </sheetData>
  <sortState xmlns:xlrd2="http://schemas.microsoft.com/office/spreadsheetml/2017/richdata2" ref="A14:W18">
    <sortCondition ref="M14:M18"/>
    <sortCondition ref="J14:J18"/>
  </sortState>
  <mergeCells count="1">
    <mergeCell ref="F2:G2"/>
  </mergeCells>
  <phoneticPr fontId="3"/>
  <conditionalFormatting sqref="V14:V73">
    <cfRule type="cellIs" dxfId="11" priority="2" stopIfTrue="1" operator="notBetween">
      <formula>"A"</formula>
      <formula>"Ｂ"</formula>
    </cfRule>
  </conditionalFormatting>
  <conditionalFormatting sqref="W14:W73">
    <cfRule type="cellIs" dxfId="10" priority="1" stopIfTrue="1" operator="between">
      <formula>"-"</formula>
      <formula>"申請中"</formula>
    </cfRule>
  </conditionalFormatting>
  <printOptions horizontalCentered="1"/>
  <pageMargins left="0.19685039370078741" right="0.19685039370078741" top="0.6692913385826772" bottom="0.6692913385826772" header="0.39370078740157483" footer="0"/>
  <pageSetup paperSize="9" scale="79" orientation="landscape" r:id="rId1"/>
  <headerFooter alignWithMargins="0">
    <oddHeader>&amp;C&amp;P/&amp;N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F026-649B-47F8-9F4E-B0493B937F8C}">
  <sheetPr>
    <tabColor rgb="FFFFC000"/>
  </sheetPr>
  <dimension ref="A1:W201"/>
  <sheetViews>
    <sheetView workbookViewId="0">
      <selection activeCell="A22" sqref="A22"/>
    </sheetView>
  </sheetViews>
  <sheetFormatPr defaultColWidth="9.7109375" defaultRowHeight="18" customHeight="1"/>
  <cols>
    <col min="1" max="2" width="6.7109375" style="26" customWidth="1"/>
    <col min="3" max="3" width="17.7109375" style="26" customWidth="1"/>
    <col min="4" max="4" width="7.85546875" style="26" customWidth="1"/>
    <col min="5" max="5" width="20.7109375" style="26" customWidth="1"/>
    <col min="6" max="6" width="7.85546875" style="26" customWidth="1"/>
    <col min="7" max="7" width="30.7109375" style="26" customWidth="1"/>
    <col min="8" max="20" width="7.7109375" style="26" customWidth="1"/>
    <col min="21" max="16384" width="9.7109375" style="26"/>
  </cols>
  <sheetData>
    <row r="1" spans="1:23" s="32" customFormat="1" ht="18" customHeight="1">
      <c r="A1" s="3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s="32" customFormat="1" ht="18" customHeight="1">
      <c r="B2" s="33" t="s">
        <v>1</v>
      </c>
      <c r="C2" s="34"/>
      <c r="E2" s="33" t="s">
        <v>2</v>
      </c>
      <c r="F2" s="160">
        <v>45248</v>
      </c>
      <c r="G2" s="160"/>
      <c r="L2" s="35"/>
      <c r="N2" s="33" t="s">
        <v>3</v>
      </c>
      <c r="O2" s="36"/>
      <c r="P2" s="37"/>
      <c r="Q2" s="37"/>
      <c r="R2" s="37"/>
      <c r="S2" s="37"/>
      <c r="T2" s="37"/>
    </row>
    <row r="3" spans="1:23" s="32" customFormat="1" ht="18" customHeight="1">
      <c r="A3" s="38"/>
      <c r="B3" s="33" t="s">
        <v>4</v>
      </c>
      <c r="C3" s="88" t="s">
        <v>68</v>
      </c>
      <c r="D3" s="89"/>
      <c r="E3" s="89"/>
      <c r="F3" s="89"/>
      <c r="G3" s="89"/>
      <c r="Q3" s="33" t="s">
        <v>5</v>
      </c>
      <c r="R3" s="36"/>
      <c r="S3" s="37"/>
      <c r="T3" s="37"/>
      <c r="U3" s="39"/>
    </row>
    <row r="4" spans="1:23" s="32" customFormat="1" ht="18" customHeight="1">
      <c r="B4" s="33" t="s">
        <v>6</v>
      </c>
      <c r="C4" s="40">
        <v>4</v>
      </c>
      <c r="D4" s="32" t="s">
        <v>7</v>
      </c>
      <c r="E4" s="33" t="s">
        <v>8</v>
      </c>
      <c r="F4" s="41" t="s">
        <v>72</v>
      </c>
      <c r="G4" s="37"/>
      <c r="H4" s="94"/>
      <c r="J4" s="33" t="s">
        <v>9</v>
      </c>
      <c r="K4" s="42" t="s">
        <v>58</v>
      </c>
      <c r="N4" s="33" t="s">
        <v>10</v>
      </c>
      <c r="O4" s="43">
        <v>325</v>
      </c>
    </row>
    <row r="5" spans="1:23" s="32" customFormat="1" ht="18" customHeight="1">
      <c r="C5" s="33" t="s">
        <v>11</v>
      </c>
      <c r="D5" s="34" t="s">
        <v>58</v>
      </c>
      <c r="E5" s="33" t="s">
        <v>12</v>
      </c>
      <c r="F5" s="44" t="s">
        <v>58</v>
      </c>
      <c r="G5" s="33" t="s">
        <v>13</v>
      </c>
      <c r="H5" s="87" t="s">
        <v>164</v>
      </c>
      <c r="I5" s="44"/>
      <c r="J5" s="45" t="s">
        <v>14</v>
      </c>
      <c r="K5" s="46" t="s">
        <v>165</v>
      </c>
      <c r="L5" s="33" t="s">
        <v>15</v>
      </c>
      <c r="M5" s="47">
        <v>340</v>
      </c>
      <c r="O5" s="33" t="s">
        <v>16</v>
      </c>
      <c r="P5" s="47">
        <v>63</v>
      </c>
      <c r="R5" s="33" t="s">
        <v>17</v>
      </c>
      <c r="S5" s="47">
        <v>126</v>
      </c>
    </row>
    <row r="6" spans="1:23" s="32" customFormat="1" ht="35.1" customHeight="1">
      <c r="C6" s="48" t="s">
        <v>18</v>
      </c>
      <c r="D6" s="49" t="s">
        <v>39</v>
      </c>
      <c r="E6" s="33" t="s">
        <v>19</v>
      </c>
      <c r="F6" s="50" t="s">
        <v>20</v>
      </c>
      <c r="I6" s="33" t="s">
        <v>21</v>
      </c>
      <c r="J6" s="45" t="s">
        <v>14</v>
      </c>
      <c r="K6" s="51"/>
      <c r="L6" s="33" t="s">
        <v>22</v>
      </c>
      <c r="M6" s="51"/>
      <c r="O6" s="33" t="s">
        <v>16</v>
      </c>
      <c r="P6" s="51"/>
      <c r="R6" s="33" t="s">
        <v>17</v>
      </c>
      <c r="S6" s="51"/>
    </row>
    <row r="7" spans="1:23" s="32" customFormat="1" ht="1.1499999999999999" customHeight="1">
      <c r="A7" s="33"/>
      <c r="B7" s="52"/>
      <c r="C7" s="53"/>
      <c r="D7" s="54"/>
      <c r="E7" s="55"/>
      <c r="F7" s="39"/>
      <c r="I7" s="33"/>
      <c r="J7" s="45"/>
      <c r="K7" s="39"/>
      <c r="L7" s="33"/>
      <c r="M7" s="39"/>
      <c r="N7" s="33"/>
      <c r="O7" s="56"/>
      <c r="Q7" s="33"/>
      <c r="R7" s="57"/>
    </row>
    <row r="8" spans="1:23" s="32" customFormat="1" ht="1.1499999999999999" customHeight="1">
      <c r="A8" s="33"/>
      <c r="B8" s="52"/>
      <c r="C8" s="53"/>
      <c r="D8" s="54"/>
      <c r="E8" s="55"/>
      <c r="F8" s="39"/>
      <c r="I8" s="33"/>
      <c r="J8" s="45"/>
      <c r="K8" s="39"/>
      <c r="L8" s="33"/>
      <c r="M8" s="39"/>
      <c r="N8" s="33"/>
      <c r="O8" s="56"/>
      <c r="Q8" s="33"/>
      <c r="R8" s="57"/>
      <c r="S8" s="56"/>
      <c r="T8" s="56"/>
    </row>
    <row r="9" spans="1:23" s="32" customFormat="1" ht="1.1499999999999999" customHeight="1">
      <c r="A9" s="33"/>
      <c r="B9" s="52"/>
      <c r="C9" s="53"/>
      <c r="D9" s="54"/>
      <c r="E9" s="55"/>
      <c r="F9" s="39"/>
      <c r="I9" s="33"/>
      <c r="J9" s="45"/>
      <c r="K9" s="39"/>
      <c r="L9" s="33"/>
      <c r="M9" s="39"/>
      <c r="N9" s="33"/>
      <c r="O9" s="56"/>
      <c r="Q9" s="33"/>
      <c r="R9" s="57"/>
      <c r="S9" s="56"/>
      <c r="T9" s="56"/>
    </row>
    <row r="10" spans="1:23" s="32" customFormat="1" ht="1.1499999999999999" customHeight="1">
      <c r="A10" s="33"/>
      <c r="B10" s="52"/>
      <c r="C10" s="53"/>
      <c r="D10" s="54"/>
      <c r="E10" s="55"/>
      <c r="F10" s="39"/>
      <c r="I10" s="33"/>
      <c r="J10" s="45"/>
      <c r="K10" s="39"/>
      <c r="L10" s="33"/>
      <c r="M10" s="39"/>
      <c r="N10" s="33"/>
      <c r="O10" s="56"/>
      <c r="Q10" s="33"/>
      <c r="R10" s="57"/>
      <c r="S10" s="56"/>
      <c r="T10" s="56"/>
    </row>
    <row r="11" spans="1:23" s="32" customFormat="1" ht="1.1499999999999999" customHeight="1">
      <c r="A11" s="33"/>
      <c r="B11" s="52"/>
      <c r="C11" s="53"/>
      <c r="D11" s="54"/>
      <c r="E11" s="55"/>
      <c r="F11" s="39"/>
      <c r="I11" s="33"/>
      <c r="J11" s="45"/>
      <c r="K11" s="39"/>
      <c r="L11" s="33"/>
      <c r="M11" s="39"/>
      <c r="N11" s="33"/>
      <c r="O11" s="56"/>
      <c r="Q11" s="33"/>
      <c r="R11" s="57"/>
      <c r="S11" s="56"/>
      <c r="T11" s="56"/>
    </row>
    <row r="12" spans="1:23" ht="15" customHeight="1">
      <c r="A12" s="58"/>
      <c r="B12" s="58"/>
      <c r="C12" s="59"/>
      <c r="D12" s="59"/>
      <c r="E12" s="59"/>
      <c r="F12" s="59"/>
      <c r="G12" s="58"/>
      <c r="H12" s="58"/>
      <c r="I12" s="58"/>
      <c r="J12" s="58"/>
      <c r="K12" s="58"/>
      <c r="L12" s="58"/>
      <c r="M12" s="60"/>
      <c r="N12" s="61"/>
      <c r="O12" s="62"/>
      <c r="P12" s="62"/>
      <c r="Q12" s="63" t="s">
        <v>23</v>
      </c>
      <c r="R12" s="62"/>
      <c r="S12" s="64"/>
      <c r="T12" s="65"/>
      <c r="V12" s="20" t="s">
        <v>50</v>
      </c>
      <c r="W12" s="20" t="s">
        <v>51</v>
      </c>
    </row>
    <row r="13" spans="1:23" ht="35.1" customHeight="1">
      <c r="A13" s="66" t="s">
        <v>24</v>
      </c>
      <c r="B13" s="66" t="s">
        <v>25</v>
      </c>
      <c r="C13" s="67" t="s">
        <v>26</v>
      </c>
      <c r="D13" s="68" t="s">
        <v>0</v>
      </c>
      <c r="E13" s="67" t="s">
        <v>27</v>
      </c>
      <c r="F13" s="68" t="s">
        <v>28</v>
      </c>
      <c r="G13" s="67" t="s">
        <v>29</v>
      </c>
      <c r="H13" s="69" t="s">
        <v>30</v>
      </c>
      <c r="I13" s="67" t="s">
        <v>31</v>
      </c>
      <c r="J13" s="69" t="s">
        <v>32</v>
      </c>
      <c r="K13" s="69" t="s">
        <v>33</v>
      </c>
      <c r="L13" s="69" t="s">
        <v>34</v>
      </c>
      <c r="M13" s="67" t="s">
        <v>35</v>
      </c>
      <c r="N13" s="70" t="s">
        <v>30</v>
      </c>
      <c r="O13" s="71" t="s">
        <v>31</v>
      </c>
      <c r="P13" s="70" t="s">
        <v>32</v>
      </c>
      <c r="Q13" s="70" t="s">
        <v>33</v>
      </c>
      <c r="R13" s="72" t="s">
        <v>36</v>
      </c>
      <c r="S13" s="73" t="s">
        <v>37</v>
      </c>
      <c r="T13" s="74" t="s">
        <v>38</v>
      </c>
      <c r="V13" s="20" t="s">
        <v>56</v>
      </c>
      <c r="W13" s="20" t="s">
        <v>57</v>
      </c>
    </row>
    <row r="14" spans="1:23" s="82" customFormat="1" ht="18" customHeight="1">
      <c r="A14" s="75">
        <v>1</v>
      </c>
      <c r="B14" s="76">
        <v>3</v>
      </c>
      <c r="C14" s="101" t="s">
        <v>127</v>
      </c>
      <c r="D14" s="119">
        <v>18817</v>
      </c>
      <c r="E14" s="135" t="s">
        <v>128</v>
      </c>
      <c r="F14" s="100">
        <v>60519</v>
      </c>
      <c r="G14" s="98" t="s">
        <v>125</v>
      </c>
      <c r="H14" s="28">
        <v>54.55</v>
      </c>
      <c r="I14" s="28"/>
      <c r="J14" s="77">
        <f t="shared" ref="J14:J45" si="0">IF(H14="","",H14+I14)</f>
        <v>54.55</v>
      </c>
      <c r="K14" s="78">
        <v>0</v>
      </c>
      <c r="L14" s="78">
        <v>0</v>
      </c>
      <c r="M14" s="79">
        <f t="shared" ref="M14:M19" si="1">IF(L14="","",K14+L14)</f>
        <v>0</v>
      </c>
      <c r="N14" s="28"/>
      <c r="O14" s="28"/>
      <c r="P14" s="77" t="str">
        <f t="shared" ref="P14:P45" si="2">IF(N14="","",N14+O14)</f>
        <v/>
      </c>
      <c r="Q14" s="78"/>
      <c r="R14" s="78"/>
      <c r="S14" s="79" t="str">
        <f t="shared" ref="S14:S45" si="3">IF(R14="","",Q14+R14)</f>
        <v/>
      </c>
      <c r="T14" s="80"/>
      <c r="U14" s="81"/>
      <c r="V14" s="23" t="e">
        <f>IF($C14="","",VLOOKUP($C14,#REF!,4,FALSE))</f>
        <v>#REF!</v>
      </c>
      <c r="W14" s="86" t="e">
        <f>IF($E14="","",VLOOKUP($E14,#REF!,4,FALSE))</f>
        <v>#REF!</v>
      </c>
    </row>
    <row r="15" spans="1:23" s="82" customFormat="1" ht="18" customHeight="1">
      <c r="A15" s="75">
        <v>2</v>
      </c>
      <c r="B15" s="76">
        <v>4</v>
      </c>
      <c r="C15" s="101" t="s">
        <v>116</v>
      </c>
      <c r="D15" s="106">
        <v>30375</v>
      </c>
      <c r="E15" s="114" t="s">
        <v>117</v>
      </c>
      <c r="F15" s="105">
        <v>58339</v>
      </c>
      <c r="G15" s="98" t="s">
        <v>113</v>
      </c>
      <c r="H15" s="28">
        <v>59.69</v>
      </c>
      <c r="I15" s="28"/>
      <c r="J15" s="77">
        <f t="shared" si="0"/>
        <v>59.69</v>
      </c>
      <c r="K15" s="78">
        <v>0</v>
      </c>
      <c r="L15" s="78">
        <v>0</v>
      </c>
      <c r="M15" s="79">
        <f t="shared" si="1"/>
        <v>0</v>
      </c>
      <c r="N15" s="28"/>
      <c r="O15" s="28"/>
      <c r="P15" s="77" t="str">
        <f t="shared" si="2"/>
        <v/>
      </c>
      <c r="Q15" s="78"/>
      <c r="R15" s="78"/>
      <c r="S15" s="79" t="str">
        <f t="shared" si="3"/>
        <v/>
      </c>
      <c r="T15" s="80"/>
      <c r="U15" s="81"/>
      <c r="V15" s="23" t="e">
        <f>IF($C15="","",VLOOKUP($C15,#REF!,4,FALSE))</f>
        <v>#REF!</v>
      </c>
      <c r="W15" s="86" t="e">
        <f>IF($E15="","",VLOOKUP($E15,#REF!,4,FALSE))</f>
        <v>#REF!</v>
      </c>
    </row>
    <row r="16" spans="1:23" s="82" customFormat="1" ht="18" customHeight="1">
      <c r="A16" s="75">
        <v>3</v>
      </c>
      <c r="B16" s="76">
        <v>8</v>
      </c>
      <c r="C16" s="101" t="s">
        <v>121</v>
      </c>
      <c r="D16" s="106">
        <v>13141</v>
      </c>
      <c r="E16" s="114" t="s">
        <v>126</v>
      </c>
      <c r="F16" s="105">
        <v>60517</v>
      </c>
      <c r="G16" s="103" t="s">
        <v>125</v>
      </c>
      <c r="H16" s="28">
        <v>59.25</v>
      </c>
      <c r="I16" s="28"/>
      <c r="J16" s="77">
        <f t="shared" si="0"/>
        <v>59.25</v>
      </c>
      <c r="K16" s="78">
        <v>0</v>
      </c>
      <c r="L16" s="78">
        <v>4</v>
      </c>
      <c r="M16" s="79">
        <f t="shared" si="1"/>
        <v>4</v>
      </c>
      <c r="N16" s="28"/>
      <c r="O16" s="28"/>
      <c r="P16" s="77" t="str">
        <f t="shared" si="2"/>
        <v/>
      </c>
      <c r="Q16" s="78"/>
      <c r="R16" s="78"/>
      <c r="S16" s="79" t="str">
        <f t="shared" si="3"/>
        <v/>
      </c>
      <c r="T16" s="80"/>
      <c r="U16" s="81"/>
      <c r="V16" s="23" t="e">
        <f>IF($C16="","",VLOOKUP($C16,#REF!,4,FALSE))</f>
        <v>#REF!</v>
      </c>
      <c r="W16" s="86" t="e">
        <f>IF($E16="","",VLOOKUP($E16,#REF!,4,FALSE))</f>
        <v>#REF!</v>
      </c>
    </row>
    <row r="17" spans="1:23" s="82" customFormat="1" ht="18" customHeight="1">
      <c r="A17" s="75">
        <v>4</v>
      </c>
      <c r="B17" s="76">
        <v>7</v>
      </c>
      <c r="C17" s="101" t="s">
        <v>102</v>
      </c>
      <c r="D17" s="119">
        <v>23529</v>
      </c>
      <c r="E17" s="135" t="s">
        <v>104</v>
      </c>
      <c r="F17" s="100" t="s">
        <v>78</v>
      </c>
      <c r="G17" s="98" t="s">
        <v>101</v>
      </c>
      <c r="H17" s="28">
        <v>58.59</v>
      </c>
      <c r="I17" s="28"/>
      <c r="J17" s="77">
        <f t="shared" si="0"/>
        <v>58.59</v>
      </c>
      <c r="K17" s="78">
        <v>0</v>
      </c>
      <c r="L17" s="78">
        <v>8</v>
      </c>
      <c r="M17" s="79">
        <f t="shared" si="1"/>
        <v>8</v>
      </c>
      <c r="N17" s="28"/>
      <c r="O17" s="28"/>
      <c r="P17" s="77" t="str">
        <f t="shared" si="2"/>
        <v/>
      </c>
      <c r="Q17" s="78"/>
      <c r="R17" s="78"/>
      <c r="S17" s="79" t="str">
        <f t="shared" si="3"/>
        <v/>
      </c>
      <c r="T17" s="80"/>
      <c r="U17" s="81"/>
      <c r="V17" s="23" t="e">
        <f>IF($C17="","",VLOOKUP($C17,#REF!,4,FALSE))</f>
        <v>#REF!</v>
      </c>
      <c r="W17" s="86" t="e">
        <f>IF($E17="","",VLOOKUP($E17,#REF!,4,FALSE))</f>
        <v>#REF!</v>
      </c>
    </row>
    <row r="18" spans="1:23" s="82" customFormat="1" ht="18" customHeight="1">
      <c r="A18" s="75">
        <v>5</v>
      </c>
      <c r="B18" s="76">
        <v>5</v>
      </c>
      <c r="C18" s="101" t="s">
        <v>129</v>
      </c>
      <c r="D18" s="119">
        <v>32803</v>
      </c>
      <c r="E18" s="99" t="s">
        <v>130</v>
      </c>
      <c r="F18" s="100">
        <v>60656</v>
      </c>
      <c r="G18" s="98" t="s">
        <v>125</v>
      </c>
      <c r="H18" s="28">
        <v>79.13</v>
      </c>
      <c r="I18" s="28"/>
      <c r="J18" s="77">
        <f t="shared" si="0"/>
        <v>79.13</v>
      </c>
      <c r="K18" s="78">
        <v>17</v>
      </c>
      <c r="L18" s="78">
        <v>4</v>
      </c>
      <c r="M18" s="79">
        <f t="shared" si="1"/>
        <v>21</v>
      </c>
      <c r="N18" s="28"/>
      <c r="O18" s="28"/>
      <c r="P18" s="77" t="str">
        <f t="shared" si="2"/>
        <v/>
      </c>
      <c r="Q18" s="78"/>
      <c r="R18" s="78"/>
      <c r="S18" s="79" t="str">
        <f t="shared" si="3"/>
        <v/>
      </c>
      <c r="T18" s="80"/>
      <c r="U18" s="81"/>
      <c r="V18" s="23" t="e">
        <f>IF($C18="","",VLOOKUP($C18,#REF!,4,FALSE))</f>
        <v>#REF!</v>
      </c>
      <c r="W18" s="86" t="e">
        <f>IF($E18="","",VLOOKUP($E18,#REF!,4,FALSE))</f>
        <v>#REF!</v>
      </c>
    </row>
    <row r="19" spans="1:23" s="82" customFormat="1" ht="18" customHeight="1">
      <c r="A19" s="75">
        <v>6</v>
      </c>
      <c r="B19" s="76">
        <v>2</v>
      </c>
      <c r="C19" s="98" t="s">
        <v>111</v>
      </c>
      <c r="D19" s="108">
        <v>4416</v>
      </c>
      <c r="E19" s="136" t="s">
        <v>112</v>
      </c>
      <c r="F19" s="100">
        <v>60013</v>
      </c>
      <c r="G19" s="103" t="s">
        <v>113</v>
      </c>
      <c r="H19" s="28">
        <v>72.099999999999994</v>
      </c>
      <c r="I19" s="28"/>
      <c r="J19" s="77">
        <f t="shared" si="0"/>
        <v>72.099999999999994</v>
      </c>
      <c r="K19" s="78">
        <v>10</v>
      </c>
      <c r="L19" s="78">
        <v>12</v>
      </c>
      <c r="M19" s="79">
        <f t="shared" si="1"/>
        <v>22</v>
      </c>
      <c r="N19" s="28"/>
      <c r="O19" s="28"/>
      <c r="P19" s="77" t="str">
        <f t="shared" si="2"/>
        <v/>
      </c>
      <c r="Q19" s="78"/>
      <c r="R19" s="78"/>
      <c r="S19" s="79" t="str">
        <f t="shared" si="3"/>
        <v/>
      </c>
      <c r="T19" s="80"/>
      <c r="U19" s="81"/>
      <c r="V19" s="23" t="e">
        <f>IF($C19="","",VLOOKUP($C19,#REF!,4,FALSE))</f>
        <v>#REF!</v>
      </c>
      <c r="W19" s="86" t="e">
        <f>IF($E19="","",VLOOKUP($E19,#REF!,4,FALSE))</f>
        <v>#REF!</v>
      </c>
    </row>
    <row r="20" spans="1:23" s="82" customFormat="1" ht="18" customHeight="1">
      <c r="A20" s="75"/>
      <c r="B20" s="76">
        <v>6</v>
      </c>
      <c r="C20" s="98" t="s">
        <v>106</v>
      </c>
      <c r="D20" s="108" t="s">
        <v>78</v>
      </c>
      <c r="E20" s="136" t="s">
        <v>107</v>
      </c>
      <c r="F20" s="100">
        <v>59024</v>
      </c>
      <c r="G20" s="103" t="s">
        <v>108</v>
      </c>
      <c r="H20" s="28"/>
      <c r="I20" s="28"/>
      <c r="J20" s="77" t="str">
        <f t="shared" si="0"/>
        <v/>
      </c>
      <c r="K20" s="78"/>
      <c r="L20" s="78"/>
      <c r="M20" s="79" t="s">
        <v>153</v>
      </c>
      <c r="N20" s="28"/>
      <c r="O20" s="28"/>
      <c r="P20" s="77" t="str">
        <f t="shared" si="2"/>
        <v/>
      </c>
      <c r="Q20" s="78"/>
      <c r="R20" s="78"/>
      <c r="S20" s="79" t="str">
        <f t="shared" si="3"/>
        <v/>
      </c>
      <c r="T20" s="80" t="s">
        <v>167</v>
      </c>
      <c r="U20" s="81"/>
      <c r="V20" s="23" t="e">
        <f>IF($C20="","",VLOOKUP($C20,#REF!,4,FALSE))</f>
        <v>#REF!</v>
      </c>
      <c r="W20" s="86" t="e">
        <f>IF($E20="","",VLOOKUP($E20,#REF!,4,FALSE))</f>
        <v>#REF!</v>
      </c>
    </row>
    <row r="21" spans="1:23" s="82" customFormat="1" ht="18" customHeight="1">
      <c r="A21" s="75" t="s">
        <v>181</v>
      </c>
      <c r="B21" s="76">
        <v>9</v>
      </c>
      <c r="C21" s="101" t="s">
        <v>111</v>
      </c>
      <c r="D21" s="119">
        <v>4416</v>
      </c>
      <c r="E21" s="135" t="s">
        <v>179</v>
      </c>
      <c r="F21" s="100">
        <v>60013</v>
      </c>
      <c r="G21" s="110" t="s">
        <v>180</v>
      </c>
      <c r="H21" s="28">
        <v>69.430000000000007</v>
      </c>
      <c r="I21" s="28"/>
      <c r="J21" s="77">
        <f t="shared" si="0"/>
        <v>69.430000000000007</v>
      </c>
      <c r="K21" s="78">
        <v>7</v>
      </c>
      <c r="L21" s="78">
        <v>0</v>
      </c>
      <c r="M21" s="79">
        <f t="shared" ref="M21:M52" si="4">IF(L21="","",K21+L21)</f>
        <v>7</v>
      </c>
      <c r="N21" s="28"/>
      <c r="O21" s="28"/>
      <c r="P21" s="77" t="str">
        <f t="shared" si="2"/>
        <v/>
      </c>
      <c r="Q21" s="78"/>
      <c r="R21" s="78"/>
      <c r="S21" s="79" t="str">
        <f t="shared" si="3"/>
        <v/>
      </c>
      <c r="T21" s="80"/>
      <c r="U21" s="81"/>
      <c r="V21" s="23" t="e">
        <f>IF($C21="","",VLOOKUP($C21,#REF!,4,FALSE))</f>
        <v>#REF!</v>
      </c>
      <c r="W21" s="86" t="e">
        <f>IF($E21="","",VLOOKUP($E21,#REF!,4,FALSE))</f>
        <v>#REF!</v>
      </c>
    </row>
    <row r="22" spans="1:23" s="82" customFormat="1" ht="18" customHeight="1">
      <c r="A22" s="75" t="s">
        <v>136</v>
      </c>
      <c r="B22" s="76">
        <v>1</v>
      </c>
      <c r="C22" s="101" t="s">
        <v>121</v>
      </c>
      <c r="D22" s="119">
        <v>13141</v>
      </c>
      <c r="E22" s="135" t="s">
        <v>124</v>
      </c>
      <c r="F22" s="100">
        <v>60518</v>
      </c>
      <c r="G22" s="110" t="s">
        <v>125</v>
      </c>
      <c r="H22" s="28"/>
      <c r="I22" s="28"/>
      <c r="J22" s="77" t="str">
        <f t="shared" si="0"/>
        <v/>
      </c>
      <c r="K22" s="78"/>
      <c r="L22" s="78"/>
      <c r="M22" s="79" t="str">
        <f t="shared" si="4"/>
        <v/>
      </c>
      <c r="N22" s="28"/>
      <c r="O22" s="28"/>
      <c r="P22" s="77" t="str">
        <f t="shared" si="2"/>
        <v/>
      </c>
      <c r="Q22" s="78"/>
      <c r="R22" s="78"/>
      <c r="S22" s="79" t="str">
        <f t="shared" si="3"/>
        <v/>
      </c>
      <c r="T22" s="80"/>
      <c r="U22" s="81"/>
      <c r="V22" s="23" t="e">
        <f>IF($C22="","",VLOOKUP($C22,#REF!,4,FALSE))</f>
        <v>#REF!</v>
      </c>
      <c r="W22" s="86" t="e">
        <f>IF($E22="","",VLOOKUP($E22,#REF!,4,FALSE))</f>
        <v>#REF!</v>
      </c>
    </row>
    <row r="23" spans="1:23" s="82" customFormat="1" ht="18" customHeight="1">
      <c r="A23" s="75"/>
      <c r="B23" s="76">
        <v>10</v>
      </c>
      <c r="C23" s="102"/>
      <c r="D23" s="108"/>
      <c r="E23" s="123"/>
      <c r="F23" s="105"/>
      <c r="G23" s="107"/>
      <c r="H23" s="28"/>
      <c r="I23" s="28"/>
      <c r="J23" s="77" t="str">
        <f t="shared" si="0"/>
        <v/>
      </c>
      <c r="K23" s="78"/>
      <c r="L23" s="78"/>
      <c r="M23" s="79" t="str">
        <f t="shared" si="4"/>
        <v/>
      </c>
      <c r="N23" s="28"/>
      <c r="O23" s="28"/>
      <c r="P23" s="77" t="str">
        <f t="shared" si="2"/>
        <v/>
      </c>
      <c r="Q23" s="78"/>
      <c r="R23" s="78"/>
      <c r="S23" s="79" t="str">
        <f t="shared" si="3"/>
        <v/>
      </c>
      <c r="T23" s="80"/>
      <c r="U23" s="81"/>
      <c r="V23" s="23" t="str">
        <f>IF($C23="","",VLOOKUP($C23,#REF!,4,FALSE))</f>
        <v/>
      </c>
      <c r="W23" s="86" t="str">
        <f>IF($E23="","",VLOOKUP($E23,#REF!,4,FALSE))</f>
        <v/>
      </c>
    </row>
    <row r="24" spans="1:23" s="82" customFormat="1" ht="18" customHeight="1">
      <c r="A24" s="75"/>
      <c r="B24" s="76">
        <v>11</v>
      </c>
      <c r="C24" s="101"/>
      <c r="D24" s="106"/>
      <c r="E24" s="114"/>
      <c r="F24" s="105"/>
      <c r="G24" s="103"/>
      <c r="H24" s="28"/>
      <c r="I24" s="28"/>
      <c r="J24" s="77" t="str">
        <f t="shared" si="0"/>
        <v/>
      </c>
      <c r="K24" s="78"/>
      <c r="L24" s="78"/>
      <c r="M24" s="79" t="str">
        <f t="shared" si="4"/>
        <v/>
      </c>
      <c r="N24" s="28"/>
      <c r="O24" s="28"/>
      <c r="P24" s="77" t="str">
        <f t="shared" si="2"/>
        <v/>
      </c>
      <c r="Q24" s="78"/>
      <c r="R24" s="78"/>
      <c r="S24" s="79" t="str">
        <f t="shared" si="3"/>
        <v/>
      </c>
      <c r="T24" s="80"/>
      <c r="U24" s="81"/>
      <c r="V24" s="23" t="str">
        <f>IF($C24="","",VLOOKUP($C24,#REF!,4,FALSE))</f>
        <v/>
      </c>
      <c r="W24" s="86" t="str">
        <f>IF($E24="","",VLOOKUP($E24,#REF!,4,FALSE))</f>
        <v/>
      </c>
    </row>
    <row r="25" spans="1:23" s="82" customFormat="1" ht="18" customHeight="1">
      <c r="A25" s="75"/>
      <c r="B25" s="76">
        <v>12</v>
      </c>
      <c r="C25" s="101"/>
      <c r="D25" s="119"/>
      <c r="E25" s="143"/>
      <c r="F25" s="144"/>
      <c r="G25" s="98"/>
      <c r="H25" s="28"/>
      <c r="I25" s="28"/>
      <c r="J25" s="77" t="str">
        <f t="shared" si="0"/>
        <v/>
      </c>
      <c r="K25" s="78"/>
      <c r="L25" s="78"/>
      <c r="M25" s="79" t="str">
        <f t="shared" si="4"/>
        <v/>
      </c>
      <c r="N25" s="28"/>
      <c r="O25" s="28"/>
      <c r="P25" s="77" t="str">
        <f t="shared" si="2"/>
        <v/>
      </c>
      <c r="Q25" s="78"/>
      <c r="R25" s="78"/>
      <c r="S25" s="79" t="str">
        <f t="shared" si="3"/>
        <v/>
      </c>
      <c r="T25" s="80"/>
      <c r="U25" s="81"/>
      <c r="V25" s="23" t="str">
        <f>IF($C25="","",VLOOKUP($C25,#REF!,4,FALSE))</f>
        <v/>
      </c>
      <c r="W25" s="86" t="str">
        <f>IF($E25="","",VLOOKUP($E25,#REF!,4,FALSE))</f>
        <v/>
      </c>
    </row>
    <row r="26" spans="1:23" s="82" customFormat="1" ht="18" customHeight="1">
      <c r="A26" s="75"/>
      <c r="B26" s="76">
        <v>13</v>
      </c>
      <c r="C26" s="101"/>
      <c r="D26" s="106"/>
      <c r="E26" s="114"/>
      <c r="F26" s="105"/>
      <c r="G26" s="103"/>
      <c r="H26" s="28"/>
      <c r="I26" s="28"/>
      <c r="J26" s="77" t="str">
        <f t="shared" si="0"/>
        <v/>
      </c>
      <c r="K26" s="78"/>
      <c r="L26" s="78"/>
      <c r="M26" s="79" t="str">
        <f t="shared" si="4"/>
        <v/>
      </c>
      <c r="N26" s="28"/>
      <c r="O26" s="28"/>
      <c r="P26" s="77" t="str">
        <f t="shared" si="2"/>
        <v/>
      </c>
      <c r="Q26" s="78"/>
      <c r="R26" s="78"/>
      <c r="S26" s="79" t="str">
        <f t="shared" si="3"/>
        <v/>
      </c>
      <c r="T26" s="80"/>
      <c r="U26" s="81"/>
      <c r="V26" s="23" t="str">
        <f>IF($C26="","",VLOOKUP($C26,#REF!,4,FALSE))</f>
        <v/>
      </c>
      <c r="W26" s="86" t="str">
        <f>IF($E26="","",VLOOKUP($E26,#REF!,4,FALSE))</f>
        <v/>
      </c>
    </row>
    <row r="27" spans="1:23" s="82" customFormat="1" ht="18" customHeight="1">
      <c r="A27" s="75"/>
      <c r="B27" s="76">
        <v>14</v>
      </c>
      <c r="C27" s="101"/>
      <c r="D27" s="119"/>
      <c r="E27" s="99"/>
      <c r="F27" s="100"/>
      <c r="G27" s="98"/>
      <c r="H27" s="28"/>
      <c r="I27" s="28"/>
      <c r="J27" s="77" t="str">
        <f t="shared" si="0"/>
        <v/>
      </c>
      <c r="K27" s="78"/>
      <c r="L27" s="78"/>
      <c r="M27" s="79" t="str">
        <f t="shared" si="4"/>
        <v/>
      </c>
      <c r="N27" s="28"/>
      <c r="O27" s="28"/>
      <c r="P27" s="77" t="str">
        <f t="shared" si="2"/>
        <v/>
      </c>
      <c r="Q27" s="78"/>
      <c r="R27" s="78"/>
      <c r="S27" s="79" t="str">
        <f t="shared" si="3"/>
        <v/>
      </c>
      <c r="T27" s="80"/>
      <c r="U27" s="81"/>
      <c r="V27" s="23" t="str">
        <f>IF($C27="","",VLOOKUP($C27,#REF!,4,FALSE))</f>
        <v/>
      </c>
      <c r="W27" s="86" t="str">
        <f>IF($E27="","",VLOOKUP($E27,#REF!,4,FALSE))</f>
        <v/>
      </c>
    </row>
    <row r="28" spans="1:23" s="82" customFormat="1" ht="18" customHeight="1">
      <c r="A28" s="75"/>
      <c r="B28" s="76">
        <v>15</v>
      </c>
      <c r="C28" s="102"/>
      <c r="D28" s="108"/>
      <c r="E28" s="123"/>
      <c r="F28" s="105"/>
      <c r="G28" s="146"/>
      <c r="H28" s="28"/>
      <c r="I28" s="28"/>
      <c r="J28" s="77" t="str">
        <f t="shared" si="0"/>
        <v/>
      </c>
      <c r="K28" s="78"/>
      <c r="L28" s="78"/>
      <c r="M28" s="79" t="str">
        <f t="shared" si="4"/>
        <v/>
      </c>
      <c r="N28" s="28"/>
      <c r="O28" s="28"/>
      <c r="P28" s="77" t="str">
        <f t="shared" si="2"/>
        <v/>
      </c>
      <c r="Q28" s="78"/>
      <c r="R28" s="78"/>
      <c r="S28" s="79" t="str">
        <f t="shared" si="3"/>
        <v/>
      </c>
      <c r="T28" s="80"/>
      <c r="U28" s="81"/>
      <c r="V28" s="23" t="str">
        <f>IF($C28="","",VLOOKUP($C28,#REF!,4,FALSE))</f>
        <v/>
      </c>
      <c r="W28" s="86" t="str">
        <f>IF($E28="","",VLOOKUP($E28,#REF!,4,FALSE))</f>
        <v/>
      </c>
    </row>
    <row r="29" spans="1:23" s="82" customFormat="1" ht="18" customHeight="1">
      <c r="A29" s="75"/>
      <c r="B29" s="76">
        <v>16</v>
      </c>
      <c r="C29" s="102"/>
      <c r="D29" s="108"/>
      <c r="E29" s="123"/>
      <c r="F29" s="105"/>
      <c r="G29" s="137"/>
      <c r="H29" s="28"/>
      <c r="I29" s="28"/>
      <c r="J29" s="77" t="str">
        <f t="shared" si="0"/>
        <v/>
      </c>
      <c r="K29" s="78"/>
      <c r="L29" s="78"/>
      <c r="M29" s="79" t="str">
        <f t="shared" si="4"/>
        <v/>
      </c>
      <c r="N29" s="28"/>
      <c r="O29" s="28"/>
      <c r="P29" s="77" t="str">
        <f t="shared" si="2"/>
        <v/>
      </c>
      <c r="Q29" s="78"/>
      <c r="R29" s="78"/>
      <c r="S29" s="79" t="str">
        <f t="shared" si="3"/>
        <v/>
      </c>
      <c r="T29" s="80"/>
      <c r="U29" s="81"/>
      <c r="V29" s="23" t="str">
        <f>IF($C29="","",VLOOKUP($C29,#REF!,4,FALSE))</f>
        <v/>
      </c>
      <c r="W29" s="86" t="str">
        <f>IF($E29="","",VLOOKUP($E29,#REF!,4,FALSE))</f>
        <v/>
      </c>
    </row>
    <row r="30" spans="1:23" s="82" customFormat="1" ht="18" customHeight="1">
      <c r="A30" s="75"/>
      <c r="B30" s="76">
        <v>17</v>
      </c>
      <c r="C30" s="101"/>
      <c r="D30" s="106"/>
      <c r="E30" s="114"/>
      <c r="F30" s="124"/>
      <c r="G30" s="111"/>
      <c r="H30" s="28"/>
      <c r="I30" s="28"/>
      <c r="J30" s="77" t="str">
        <f t="shared" si="0"/>
        <v/>
      </c>
      <c r="K30" s="78"/>
      <c r="L30" s="78"/>
      <c r="M30" s="79" t="str">
        <f t="shared" si="4"/>
        <v/>
      </c>
      <c r="N30" s="28"/>
      <c r="O30" s="28"/>
      <c r="P30" s="77" t="str">
        <f t="shared" si="2"/>
        <v/>
      </c>
      <c r="Q30" s="78"/>
      <c r="R30" s="78"/>
      <c r="S30" s="79" t="str">
        <f t="shared" si="3"/>
        <v/>
      </c>
      <c r="T30" s="80"/>
      <c r="U30" s="81"/>
      <c r="V30" s="23" t="str">
        <f>IF($C30="","",VLOOKUP($C30,#REF!,4,FALSE))</f>
        <v/>
      </c>
      <c r="W30" s="86" t="str">
        <f>IF($E30="","",VLOOKUP($E30,#REF!,4,FALSE))</f>
        <v/>
      </c>
    </row>
    <row r="31" spans="1:23" s="82" customFormat="1" ht="18" customHeight="1">
      <c r="A31" s="75"/>
      <c r="B31" s="76">
        <v>18</v>
      </c>
      <c r="C31" s="101"/>
      <c r="D31" s="119"/>
      <c r="E31" s="135"/>
      <c r="F31" s="100"/>
      <c r="G31" s="98"/>
      <c r="H31" s="28"/>
      <c r="I31" s="28"/>
      <c r="J31" s="77" t="str">
        <f t="shared" si="0"/>
        <v/>
      </c>
      <c r="K31" s="78"/>
      <c r="L31" s="78"/>
      <c r="M31" s="79" t="str">
        <f t="shared" si="4"/>
        <v/>
      </c>
      <c r="N31" s="28"/>
      <c r="O31" s="28"/>
      <c r="P31" s="77" t="str">
        <f t="shared" si="2"/>
        <v/>
      </c>
      <c r="Q31" s="78"/>
      <c r="R31" s="78"/>
      <c r="S31" s="79" t="str">
        <f t="shared" si="3"/>
        <v/>
      </c>
      <c r="T31" s="80"/>
      <c r="U31" s="81"/>
      <c r="V31" s="23" t="str">
        <f>IF($C31="","",VLOOKUP($C31,#REF!,4,FALSE))</f>
        <v/>
      </c>
      <c r="W31" s="86" t="str">
        <f>IF($E31="","",VLOOKUP($E31,#REF!,4,FALSE))</f>
        <v/>
      </c>
    </row>
    <row r="32" spans="1:23" s="82" customFormat="1" ht="18" customHeight="1">
      <c r="A32" s="75"/>
      <c r="B32" s="76">
        <v>19</v>
      </c>
      <c r="C32" s="101"/>
      <c r="D32" s="119"/>
      <c r="E32" s="99"/>
      <c r="F32" s="100"/>
      <c r="G32" s="98"/>
      <c r="H32" s="28"/>
      <c r="I32" s="28"/>
      <c r="J32" s="77" t="str">
        <f t="shared" si="0"/>
        <v/>
      </c>
      <c r="K32" s="78"/>
      <c r="L32" s="78"/>
      <c r="M32" s="79" t="str">
        <f t="shared" si="4"/>
        <v/>
      </c>
      <c r="N32" s="28"/>
      <c r="O32" s="28"/>
      <c r="P32" s="77" t="str">
        <f t="shared" si="2"/>
        <v/>
      </c>
      <c r="Q32" s="78"/>
      <c r="R32" s="78"/>
      <c r="S32" s="79" t="str">
        <f t="shared" si="3"/>
        <v/>
      </c>
      <c r="T32" s="80"/>
      <c r="U32" s="81"/>
      <c r="V32" s="23" t="str">
        <f>IF($C32="","",VLOOKUP($C32,#REF!,4,FALSE))</f>
        <v/>
      </c>
      <c r="W32" s="86" t="str">
        <f>IF($E32="","",VLOOKUP($E32,#REF!,4,FALSE))</f>
        <v/>
      </c>
    </row>
    <row r="33" spans="1:23" s="82" customFormat="1" ht="18" customHeight="1">
      <c r="A33" s="75"/>
      <c r="B33" s="76">
        <v>20</v>
      </c>
      <c r="C33" s="101"/>
      <c r="D33" s="106"/>
      <c r="E33" s="114"/>
      <c r="F33" s="105"/>
      <c r="G33" s="98"/>
      <c r="H33" s="28"/>
      <c r="I33" s="28"/>
      <c r="J33" s="77" t="str">
        <f t="shared" si="0"/>
        <v/>
      </c>
      <c r="K33" s="78"/>
      <c r="L33" s="78"/>
      <c r="M33" s="79" t="str">
        <f t="shared" si="4"/>
        <v/>
      </c>
      <c r="N33" s="28"/>
      <c r="O33" s="28"/>
      <c r="P33" s="77" t="str">
        <f t="shared" si="2"/>
        <v/>
      </c>
      <c r="Q33" s="78"/>
      <c r="R33" s="78"/>
      <c r="S33" s="79" t="str">
        <f t="shared" si="3"/>
        <v/>
      </c>
      <c r="T33" s="80"/>
      <c r="U33" s="81"/>
      <c r="V33" s="23" t="str">
        <f>IF($C33="","",VLOOKUP($C33,#REF!,4,FALSE))</f>
        <v/>
      </c>
      <c r="W33" s="86" t="str">
        <f>IF($E33="","",VLOOKUP($E33,#REF!,4,FALSE))</f>
        <v/>
      </c>
    </row>
    <row r="34" spans="1:23" s="82" customFormat="1" ht="18" customHeight="1">
      <c r="A34" s="75"/>
      <c r="B34" s="76">
        <v>21</v>
      </c>
      <c r="C34" s="101"/>
      <c r="D34" s="119"/>
      <c r="E34" s="135"/>
      <c r="F34" s="100"/>
      <c r="G34" s="98"/>
      <c r="H34" s="28"/>
      <c r="I34" s="28"/>
      <c r="J34" s="77" t="str">
        <f t="shared" si="0"/>
        <v/>
      </c>
      <c r="K34" s="78"/>
      <c r="L34" s="78"/>
      <c r="M34" s="79" t="str">
        <f t="shared" si="4"/>
        <v/>
      </c>
      <c r="N34" s="28"/>
      <c r="O34" s="28"/>
      <c r="P34" s="77" t="str">
        <f t="shared" si="2"/>
        <v/>
      </c>
      <c r="Q34" s="78"/>
      <c r="R34" s="78"/>
      <c r="S34" s="79" t="str">
        <f t="shared" si="3"/>
        <v/>
      </c>
      <c r="T34" s="80"/>
      <c r="U34" s="81"/>
      <c r="V34" s="23" t="str">
        <f>IF($C34="","",VLOOKUP($C34,#REF!,4,FALSE))</f>
        <v/>
      </c>
      <c r="W34" s="86" t="str">
        <f>IF($E34="","",VLOOKUP($E34,#REF!,4,FALSE))</f>
        <v/>
      </c>
    </row>
    <row r="35" spans="1:23" s="82" customFormat="1" ht="18" customHeight="1">
      <c r="A35" s="75"/>
      <c r="B35" s="76">
        <v>22</v>
      </c>
      <c r="C35" s="98"/>
      <c r="D35" s="108"/>
      <c r="E35" s="114"/>
      <c r="F35" s="100"/>
      <c r="G35" s="103"/>
      <c r="H35" s="28"/>
      <c r="I35" s="28"/>
      <c r="J35" s="77" t="str">
        <f t="shared" si="0"/>
        <v/>
      </c>
      <c r="K35" s="78"/>
      <c r="L35" s="78"/>
      <c r="M35" s="79" t="str">
        <f t="shared" si="4"/>
        <v/>
      </c>
      <c r="N35" s="28"/>
      <c r="O35" s="28"/>
      <c r="P35" s="77" t="str">
        <f t="shared" si="2"/>
        <v/>
      </c>
      <c r="Q35" s="78"/>
      <c r="R35" s="78"/>
      <c r="S35" s="79" t="str">
        <f t="shared" si="3"/>
        <v/>
      </c>
      <c r="T35" s="80"/>
      <c r="U35" s="81"/>
      <c r="V35" s="23" t="str">
        <f>IF($C35="","",VLOOKUP($C35,#REF!,4,FALSE))</f>
        <v/>
      </c>
      <c r="W35" s="86" t="str">
        <f>IF($E35="","",VLOOKUP($E35,#REF!,4,FALSE))</f>
        <v/>
      </c>
    </row>
    <row r="36" spans="1:23" s="82" customFormat="1" ht="18" customHeight="1">
      <c r="A36" s="75"/>
      <c r="B36" s="76">
        <v>23</v>
      </c>
      <c r="C36" s="101"/>
      <c r="D36" s="106"/>
      <c r="E36" s="114"/>
      <c r="F36" s="124"/>
      <c r="G36" s="111"/>
      <c r="H36" s="28"/>
      <c r="I36" s="28"/>
      <c r="J36" s="77" t="str">
        <f t="shared" si="0"/>
        <v/>
      </c>
      <c r="K36" s="78"/>
      <c r="L36" s="78"/>
      <c r="M36" s="79" t="str">
        <f t="shared" si="4"/>
        <v/>
      </c>
      <c r="N36" s="28"/>
      <c r="O36" s="28"/>
      <c r="P36" s="77" t="str">
        <f t="shared" si="2"/>
        <v/>
      </c>
      <c r="Q36" s="78"/>
      <c r="R36" s="78"/>
      <c r="S36" s="79" t="str">
        <f t="shared" si="3"/>
        <v/>
      </c>
      <c r="T36" s="80"/>
      <c r="U36" s="81"/>
      <c r="V36" s="23" t="str">
        <f>IF($C36="","",VLOOKUP($C36,#REF!,4,FALSE))</f>
        <v/>
      </c>
      <c r="W36" s="86" t="str">
        <f>IF($E36="","",VLOOKUP($E36,#REF!,4,FALSE))</f>
        <v/>
      </c>
    </row>
    <row r="37" spans="1:23" s="82" customFormat="1" ht="18" customHeight="1">
      <c r="A37" s="75"/>
      <c r="B37" s="76">
        <v>24</v>
      </c>
      <c r="C37" s="101"/>
      <c r="D37" s="119"/>
      <c r="E37" s="99"/>
      <c r="F37" s="100"/>
      <c r="G37" s="98"/>
      <c r="H37" s="28"/>
      <c r="I37" s="28"/>
      <c r="J37" s="77" t="str">
        <f t="shared" si="0"/>
        <v/>
      </c>
      <c r="K37" s="78"/>
      <c r="L37" s="78"/>
      <c r="M37" s="79" t="str">
        <f t="shared" si="4"/>
        <v/>
      </c>
      <c r="N37" s="28"/>
      <c r="O37" s="28"/>
      <c r="P37" s="77" t="str">
        <f t="shared" si="2"/>
        <v/>
      </c>
      <c r="Q37" s="78"/>
      <c r="R37" s="78"/>
      <c r="S37" s="79" t="str">
        <f t="shared" si="3"/>
        <v/>
      </c>
      <c r="T37" s="80"/>
      <c r="U37" s="81"/>
      <c r="V37" s="23" t="str">
        <f>IF($C37="","",VLOOKUP($C37,#REF!,4,FALSE))</f>
        <v/>
      </c>
      <c r="W37" s="86" t="str">
        <f>IF($E37="","",VLOOKUP($E37,#REF!,4,FALSE))</f>
        <v/>
      </c>
    </row>
    <row r="38" spans="1:23" s="82" customFormat="1" ht="18" customHeight="1">
      <c r="A38" s="75"/>
      <c r="B38" s="76">
        <v>25</v>
      </c>
      <c r="C38" s="101"/>
      <c r="D38" s="119"/>
      <c r="E38" s="99"/>
      <c r="F38" s="100"/>
      <c r="G38" s="98"/>
      <c r="H38" s="28"/>
      <c r="I38" s="28"/>
      <c r="J38" s="77" t="str">
        <f t="shared" si="0"/>
        <v/>
      </c>
      <c r="K38" s="78"/>
      <c r="L38" s="78"/>
      <c r="M38" s="79" t="str">
        <f t="shared" si="4"/>
        <v/>
      </c>
      <c r="N38" s="28"/>
      <c r="O38" s="28"/>
      <c r="P38" s="77" t="str">
        <f t="shared" si="2"/>
        <v/>
      </c>
      <c r="Q38" s="78"/>
      <c r="R38" s="78"/>
      <c r="S38" s="79" t="str">
        <f t="shared" si="3"/>
        <v/>
      </c>
      <c r="T38" s="80"/>
      <c r="U38" s="81"/>
      <c r="V38" s="23" t="str">
        <f>IF($C38="","",VLOOKUP($C38,#REF!,4,FALSE))</f>
        <v/>
      </c>
      <c r="W38" s="86" t="str">
        <f>IF($E38="","",VLOOKUP($E38,#REF!,4,FALSE))</f>
        <v/>
      </c>
    </row>
    <row r="39" spans="1:23" s="82" customFormat="1" ht="18" customHeight="1">
      <c r="A39" s="75"/>
      <c r="B39" s="76">
        <v>26</v>
      </c>
      <c r="C39" s="101"/>
      <c r="D39" s="106"/>
      <c r="E39" s="123"/>
      <c r="F39" s="105"/>
      <c r="G39" s="115"/>
      <c r="H39" s="28"/>
      <c r="I39" s="28"/>
      <c r="J39" s="77" t="str">
        <f t="shared" si="0"/>
        <v/>
      </c>
      <c r="K39" s="78"/>
      <c r="L39" s="78"/>
      <c r="M39" s="79" t="str">
        <f t="shared" si="4"/>
        <v/>
      </c>
      <c r="N39" s="28"/>
      <c r="O39" s="28"/>
      <c r="P39" s="77" t="str">
        <f t="shared" si="2"/>
        <v/>
      </c>
      <c r="Q39" s="78"/>
      <c r="R39" s="78"/>
      <c r="S39" s="79" t="str">
        <f t="shared" si="3"/>
        <v/>
      </c>
      <c r="T39" s="80"/>
      <c r="U39" s="81"/>
      <c r="V39" s="23" t="str">
        <f>IF($C39="","",VLOOKUP($C39,#REF!,4,FALSE))</f>
        <v/>
      </c>
      <c r="W39" s="86" t="str">
        <f>IF($E39="","",VLOOKUP($E39,#REF!,4,FALSE))</f>
        <v/>
      </c>
    </row>
    <row r="40" spans="1:23" s="82" customFormat="1" ht="18" customHeight="1">
      <c r="A40" s="75"/>
      <c r="B40" s="76">
        <v>27</v>
      </c>
      <c r="C40" s="101"/>
      <c r="D40" s="106"/>
      <c r="E40" s="99"/>
      <c r="F40" s="100"/>
      <c r="G40" s="98"/>
      <c r="H40" s="28"/>
      <c r="I40" s="28"/>
      <c r="J40" s="77" t="str">
        <f t="shared" si="0"/>
        <v/>
      </c>
      <c r="K40" s="78"/>
      <c r="L40" s="78"/>
      <c r="M40" s="79" t="str">
        <f t="shared" si="4"/>
        <v/>
      </c>
      <c r="N40" s="28"/>
      <c r="O40" s="28"/>
      <c r="P40" s="77" t="str">
        <f t="shared" si="2"/>
        <v/>
      </c>
      <c r="Q40" s="78"/>
      <c r="R40" s="78"/>
      <c r="S40" s="79" t="str">
        <f t="shared" si="3"/>
        <v/>
      </c>
      <c r="T40" s="80"/>
      <c r="U40" s="81"/>
      <c r="V40" s="23" t="str">
        <f>IF($C40="","",VLOOKUP($C40,#REF!,4,FALSE))</f>
        <v/>
      </c>
      <c r="W40" s="86" t="str">
        <f>IF($E40="","",VLOOKUP($E40,#REF!,4,FALSE))</f>
        <v/>
      </c>
    </row>
    <row r="41" spans="1:23" s="82" customFormat="1" ht="18" customHeight="1">
      <c r="A41" s="75"/>
      <c r="B41" s="76">
        <v>28</v>
      </c>
      <c r="C41" s="98"/>
      <c r="D41" s="108"/>
      <c r="E41" s="127"/>
      <c r="F41" s="124"/>
      <c r="G41" s="116"/>
      <c r="H41" s="28"/>
      <c r="I41" s="28"/>
      <c r="J41" s="77" t="str">
        <f t="shared" si="0"/>
        <v/>
      </c>
      <c r="K41" s="78"/>
      <c r="L41" s="78"/>
      <c r="M41" s="79" t="str">
        <f t="shared" si="4"/>
        <v/>
      </c>
      <c r="N41" s="28"/>
      <c r="O41" s="28"/>
      <c r="P41" s="77" t="str">
        <f t="shared" si="2"/>
        <v/>
      </c>
      <c r="Q41" s="78"/>
      <c r="R41" s="78"/>
      <c r="S41" s="79" t="str">
        <f t="shared" si="3"/>
        <v/>
      </c>
      <c r="T41" s="80"/>
      <c r="U41" s="81"/>
      <c r="V41" s="23" t="str">
        <f>IF($C41="","",VLOOKUP($C41,#REF!,4,FALSE))</f>
        <v/>
      </c>
      <c r="W41" s="86" t="str">
        <f>IF($E41="","",VLOOKUP($E41,#REF!,4,FALSE))</f>
        <v/>
      </c>
    </row>
    <row r="42" spans="1:23" s="82" customFormat="1" ht="18" customHeight="1">
      <c r="A42" s="75"/>
      <c r="B42" s="76">
        <v>29</v>
      </c>
      <c r="C42" s="101"/>
      <c r="D42" s="119"/>
      <c r="E42" s="99"/>
      <c r="F42" s="100"/>
      <c r="G42" s="98"/>
      <c r="H42" s="28"/>
      <c r="I42" s="28"/>
      <c r="J42" s="77" t="str">
        <f t="shared" si="0"/>
        <v/>
      </c>
      <c r="K42" s="78"/>
      <c r="L42" s="78"/>
      <c r="M42" s="79" t="str">
        <f t="shared" si="4"/>
        <v/>
      </c>
      <c r="N42" s="28"/>
      <c r="O42" s="28"/>
      <c r="P42" s="77" t="str">
        <f t="shared" si="2"/>
        <v/>
      </c>
      <c r="Q42" s="78"/>
      <c r="R42" s="78"/>
      <c r="S42" s="79" t="str">
        <f t="shared" si="3"/>
        <v/>
      </c>
      <c r="T42" s="80"/>
      <c r="U42" s="81"/>
      <c r="V42" s="23" t="str">
        <f>IF($C42="","",VLOOKUP($C42,#REF!,4,FALSE))</f>
        <v/>
      </c>
      <c r="W42" s="86" t="str">
        <f>IF($E42="","",VLOOKUP($E42,#REF!,4,FALSE))</f>
        <v/>
      </c>
    </row>
    <row r="43" spans="1:23" s="82" customFormat="1" ht="18" customHeight="1">
      <c r="A43" s="75"/>
      <c r="B43" s="76">
        <v>30</v>
      </c>
      <c r="C43" s="98"/>
      <c r="D43" s="108"/>
      <c r="E43" s="123"/>
      <c r="F43" s="105"/>
      <c r="G43" s="107"/>
      <c r="H43" s="28"/>
      <c r="I43" s="28"/>
      <c r="J43" s="77" t="str">
        <f t="shared" si="0"/>
        <v/>
      </c>
      <c r="K43" s="78"/>
      <c r="L43" s="78"/>
      <c r="M43" s="79" t="str">
        <f t="shared" si="4"/>
        <v/>
      </c>
      <c r="N43" s="28"/>
      <c r="O43" s="28"/>
      <c r="P43" s="77" t="str">
        <f t="shared" si="2"/>
        <v/>
      </c>
      <c r="Q43" s="78"/>
      <c r="R43" s="78"/>
      <c r="S43" s="79" t="str">
        <f t="shared" si="3"/>
        <v/>
      </c>
      <c r="T43" s="80"/>
      <c r="U43" s="81"/>
      <c r="V43" s="23" t="str">
        <f>IF($C43="","",VLOOKUP($C43,#REF!,4,FALSE))</f>
        <v/>
      </c>
      <c r="W43" s="86" t="str">
        <f>IF($E43="","",VLOOKUP($E43,#REF!,4,FALSE))</f>
        <v/>
      </c>
    </row>
    <row r="44" spans="1:23" s="82" customFormat="1" ht="18" customHeight="1">
      <c r="A44" s="75"/>
      <c r="B44" s="76">
        <v>31</v>
      </c>
      <c r="C44" s="101"/>
      <c r="D44" s="119"/>
      <c r="E44" s="99"/>
      <c r="F44" s="100"/>
      <c r="G44" s="98"/>
      <c r="H44" s="28"/>
      <c r="I44" s="28"/>
      <c r="J44" s="77" t="str">
        <f t="shared" si="0"/>
        <v/>
      </c>
      <c r="K44" s="78"/>
      <c r="L44" s="78"/>
      <c r="M44" s="79" t="str">
        <f t="shared" si="4"/>
        <v/>
      </c>
      <c r="N44" s="28"/>
      <c r="O44" s="28"/>
      <c r="P44" s="77" t="str">
        <f t="shared" si="2"/>
        <v/>
      </c>
      <c r="Q44" s="78"/>
      <c r="R44" s="78"/>
      <c r="S44" s="79" t="str">
        <f t="shared" si="3"/>
        <v/>
      </c>
      <c r="T44" s="80"/>
      <c r="U44" s="81"/>
      <c r="V44" s="23" t="str">
        <f>IF($C44="","",VLOOKUP($C44,#REF!,4,FALSE))</f>
        <v/>
      </c>
      <c r="W44" s="86" t="str">
        <f>IF($E44="","",VLOOKUP($E44,#REF!,4,FALSE))</f>
        <v/>
      </c>
    </row>
    <row r="45" spans="1:23" s="82" customFormat="1" ht="18" customHeight="1">
      <c r="A45" s="75"/>
      <c r="B45" s="76">
        <v>32</v>
      </c>
      <c r="C45" s="101"/>
      <c r="D45" s="119"/>
      <c r="E45" s="99"/>
      <c r="F45" s="100"/>
      <c r="G45" s="98"/>
      <c r="H45" s="28"/>
      <c r="I45" s="28"/>
      <c r="J45" s="77" t="str">
        <f t="shared" si="0"/>
        <v/>
      </c>
      <c r="K45" s="78"/>
      <c r="L45" s="78"/>
      <c r="M45" s="79" t="str">
        <f t="shared" si="4"/>
        <v/>
      </c>
      <c r="N45" s="28"/>
      <c r="O45" s="28"/>
      <c r="P45" s="77" t="str">
        <f t="shared" si="2"/>
        <v/>
      </c>
      <c r="Q45" s="78"/>
      <c r="R45" s="78"/>
      <c r="S45" s="79" t="str">
        <f t="shared" si="3"/>
        <v/>
      </c>
      <c r="T45" s="80"/>
      <c r="U45" s="81"/>
      <c r="V45" s="23" t="str">
        <f>IF($C45="","",VLOOKUP($C45,#REF!,4,FALSE))</f>
        <v/>
      </c>
      <c r="W45" s="86" t="str">
        <f>IF($E45="","",VLOOKUP($E45,#REF!,4,FALSE))</f>
        <v/>
      </c>
    </row>
    <row r="46" spans="1:23" s="82" customFormat="1" ht="18" customHeight="1">
      <c r="A46" s="75"/>
      <c r="B46" s="76">
        <v>33</v>
      </c>
      <c r="C46" s="98"/>
      <c r="D46" s="108"/>
      <c r="E46" s="114"/>
      <c r="F46" s="124"/>
      <c r="G46" s="111"/>
      <c r="H46" s="28"/>
      <c r="I46" s="28"/>
      <c r="J46" s="77" t="str">
        <f t="shared" ref="J46:J77" si="5">IF(H46="","",H46+I46)</f>
        <v/>
      </c>
      <c r="K46" s="78"/>
      <c r="L46" s="78"/>
      <c r="M46" s="79" t="str">
        <f t="shared" si="4"/>
        <v/>
      </c>
      <c r="N46" s="28"/>
      <c r="O46" s="28"/>
      <c r="P46" s="77" t="str">
        <f t="shared" ref="P46:P77" si="6">IF(N46="","",N46+O46)</f>
        <v/>
      </c>
      <c r="Q46" s="78"/>
      <c r="R46" s="78"/>
      <c r="S46" s="79" t="str">
        <f t="shared" ref="S46:S77" si="7">IF(R46="","",Q46+R46)</f>
        <v/>
      </c>
      <c r="T46" s="80"/>
      <c r="U46" s="81"/>
      <c r="V46" s="23" t="str">
        <f>IF($C46="","",VLOOKUP($C46,#REF!,4,FALSE))</f>
        <v/>
      </c>
      <c r="W46" s="86" t="str">
        <f>IF($E46="","",VLOOKUP($E46,#REF!,4,FALSE))</f>
        <v/>
      </c>
    </row>
    <row r="47" spans="1:23" s="82" customFormat="1" ht="18" customHeight="1">
      <c r="A47" s="75"/>
      <c r="B47" s="76">
        <v>34</v>
      </c>
      <c r="C47" s="101"/>
      <c r="D47" s="106"/>
      <c r="E47" s="99"/>
      <c r="F47" s="100"/>
      <c r="G47" s="98"/>
      <c r="H47" s="28"/>
      <c r="I47" s="28"/>
      <c r="J47" s="77" t="str">
        <f t="shared" si="5"/>
        <v/>
      </c>
      <c r="K47" s="78"/>
      <c r="L47" s="78"/>
      <c r="M47" s="79" t="str">
        <f t="shared" si="4"/>
        <v/>
      </c>
      <c r="N47" s="28"/>
      <c r="O47" s="28"/>
      <c r="P47" s="77" t="str">
        <f t="shared" si="6"/>
        <v/>
      </c>
      <c r="Q47" s="78"/>
      <c r="R47" s="78"/>
      <c r="S47" s="79" t="str">
        <f t="shared" si="7"/>
        <v/>
      </c>
      <c r="T47" s="80"/>
      <c r="U47" s="81"/>
      <c r="V47" s="23" t="str">
        <f>IF($C47="","",VLOOKUP($C47,#REF!,4,FALSE))</f>
        <v/>
      </c>
      <c r="W47" s="86" t="str">
        <f>IF($E47="","",VLOOKUP($E47,#REF!,4,FALSE))</f>
        <v/>
      </c>
    </row>
    <row r="48" spans="1:23" s="82" customFormat="1" ht="18" customHeight="1">
      <c r="A48" s="75"/>
      <c r="B48" s="76">
        <v>35</v>
      </c>
      <c r="C48" s="101"/>
      <c r="D48" s="106"/>
      <c r="E48" s="99"/>
      <c r="F48" s="100"/>
      <c r="G48" s="98"/>
      <c r="H48" s="28"/>
      <c r="I48" s="28"/>
      <c r="J48" s="77" t="str">
        <f t="shared" si="5"/>
        <v/>
      </c>
      <c r="K48" s="78"/>
      <c r="L48" s="78"/>
      <c r="M48" s="79" t="str">
        <f t="shared" si="4"/>
        <v/>
      </c>
      <c r="N48" s="28"/>
      <c r="O48" s="28"/>
      <c r="P48" s="77" t="str">
        <f t="shared" si="6"/>
        <v/>
      </c>
      <c r="Q48" s="78"/>
      <c r="R48" s="78"/>
      <c r="S48" s="79" t="str">
        <f t="shared" si="7"/>
        <v/>
      </c>
      <c r="T48" s="80"/>
      <c r="U48" s="81"/>
      <c r="V48" s="23" t="str">
        <f>IF($C48="","",VLOOKUP($C48,#REF!,4,FALSE))</f>
        <v/>
      </c>
      <c r="W48" s="86" t="str">
        <f>IF($E48="","",VLOOKUP($E48,#REF!,4,FALSE))</f>
        <v/>
      </c>
    </row>
    <row r="49" spans="1:23" s="82" customFormat="1" ht="18" customHeight="1">
      <c r="A49" s="75"/>
      <c r="B49" s="76">
        <v>36</v>
      </c>
      <c r="C49" s="101"/>
      <c r="D49" s="119"/>
      <c r="E49" s="99"/>
      <c r="F49" s="100"/>
      <c r="G49" s="98"/>
      <c r="H49" s="28"/>
      <c r="I49" s="28"/>
      <c r="J49" s="77" t="str">
        <f t="shared" si="5"/>
        <v/>
      </c>
      <c r="K49" s="78"/>
      <c r="L49" s="78"/>
      <c r="M49" s="79" t="str">
        <f t="shared" si="4"/>
        <v/>
      </c>
      <c r="N49" s="28"/>
      <c r="O49" s="28"/>
      <c r="P49" s="77" t="str">
        <f t="shared" si="6"/>
        <v/>
      </c>
      <c r="Q49" s="78"/>
      <c r="R49" s="78"/>
      <c r="S49" s="79" t="str">
        <f t="shared" si="7"/>
        <v/>
      </c>
      <c r="T49" s="80"/>
      <c r="U49" s="81"/>
      <c r="V49" s="23" t="str">
        <f>IF($C49="","",VLOOKUP($C49,#REF!,4,FALSE))</f>
        <v/>
      </c>
      <c r="W49" s="86" t="str">
        <f>IF($E49="","",VLOOKUP($E49,#REF!,4,FALSE))</f>
        <v/>
      </c>
    </row>
    <row r="50" spans="1:23" s="82" customFormat="1" ht="18" customHeight="1">
      <c r="A50" s="75"/>
      <c r="B50" s="76">
        <v>37</v>
      </c>
      <c r="C50" s="120"/>
      <c r="D50" s="121"/>
      <c r="E50" s="120"/>
      <c r="F50" s="121"/>
      <c r="G50" s="122"/>
      <c r="H50" s="28"/>
      <c r="I50" s="28"/>
      <c r="J50" s="77" t="str">
        <f t="shared" si="5"/>
        <v/>
      </c>
      <c r="K50" s="78"/>
      <c r="L50" s="78"/>
      <c r="M50" s="79" t="str">
        <f t="shared" si="4"/>
        <v/>
      </c>
      <c r="N50" s="28"/>
      <c r="O50" s="28"/>
      <c r="P50" s="77" t="str">
        <f t="shared" si="6"/>
        <v/>
      </c>
      <c r="Q50" s="78"/>
      <c r="R50" s="78"/>
      <c r="S50" s="79" t="str">
        <f t="shared" si="7"/>
        <v/>
      </c>
      <c r="T50" s="80"/>
      <c r="U50" s="81"/>
      <c r="V50" s="23" t="str">
        <f>IF($C50="","",VLOOKUP($C50,#REF!,4,FALSE))</f>
        <v/>
      </c>
      <c r="W50" s="86" t="str">
        <f>IF($E50="","",VLOOKUP($E50,#REF!,4,FALSE))</f>
        <v/>
      </c>
    </row>
    <row r="51" spans="1:23" s="82" customFormat="1" ht="18" customHeight="1">
      <c r="A51" s="75"/>
      <c r="B51" s="76"/>
      <c r="C51" s="120"/>
      <c r="D51" s="121" t="s">
        <v>59</v>
      </c>
      <c r="E51" s="120"/>
      <c r="F51" s="121" t="s">
        <v>59</v>
      </c>
      <c r="G51" s="122"/>
      <c r="H51" s="28"/>
      <c r="I51" s="28"/>
      <c r="J51" s="77" t="str">
        <f t="shared" si="5"/>
        <v/>
      </c>
      <c r="K51" s="78"/>
      <c r="L51" s="78"/>
      <c r="M51" s="79" t="str">
        <f t="shared" si="4"/>
        <v/>
      </c>
      <c r="N51" s="28"/>
      <c r="O51" s="28"/>
      <c r="P51" s="77" t="str">
        <f t="shared" si="6"/>
        <v/>
      </c>
      <c r="Q51" s="78"/>
      <c r="R51" s="78"/>
      <c r="S51" s="79" t="str">
        <f t="shared" si="7"/>
        <v/>
      </c>
      <c r="T51" s="80"/>
      <c r="U51" s="81"/>
      <c r="V51" s="23" t="str">
        <f>IF($C51="","",VLOOKUP($C51,#REF!,4,FALSE))</f>
        <v/>
      </c>
      <c r="W51" s="86" t="str">
        <f>IF($E51="","",VLOOKUP($E51,#REF!,4,FALSE))</f>
        <v/>
      </c>
    </row>
    <row r="52" spans="1:23" s="82" customFormat="1" ht="18" customHeight="1">
      <c r="A52" s="75"/>
      <c r="B52" s="76"/>
      <c r="C52" s="120"/>
      <c r="D52" s="121" t="s">
        <v>59</v>
      </c>
      <c r="E52" s="120"/>
      <c r="F52" s="121" t="s">
        <v>59</v>
      </c>
      <c r="G52" s="122"/>
      <c r="H52" s="28"/>
      <c r="I52" s="28"/>
      <c r="J52" s="77" t="str">
        <f t="shared" si="5"/>
        <v/>
      </c>
      <c r="K52" s="78"/>
      <c r="L52" s="78"/>
      <c r="M52" s="79" t="str">
        <f t="shared" si="4"/>
        <v/>
      </c>
      <c r="N52" s="28"/>
      <c r="O52" s="28"/>
      <c r="P52" s="77" t="str">
        <f t="shared" si="6"/>
        <v/>
      </c>
      <c r="Q52" s="78"/>
      <c r="R52" s="78"/>
      <c r="S52" s="79" t="str">
        <f t="shared" si="7"/>
        <v/>
      </c>
      <c r="T52" s="80"/>
      <c r="U52" s="81"/>
      <c r="V52" s="23" t="str">
        <f>IF($C52="","",VLOOKUP($C52,#REF!,4,FALSE))</f>
        <v/>
      </c>
      <c r="W52" s="86" t="str">
        <f>IF($E52="","",VLOOKUP($E52,#REF!,4,FALSE))</f>
        <v/>
      </c>
    </row>
    <row r="53" spans="1:23" s="82" customFormat="1" ht="18" customHeight="1">
      <c r="A53" s="75"/>
      <c r="B53" s="76"/>
      <c r="C53" s="120"/>
      <c r="D53" s="121" t="s">
        <v>59</v>
      </c>
      <c r="E53" s="120"/>
      <c r="F53" s="121" t="s">
        <v>59</v>
      </c>
      <c r="G53" s="122"/>
      <c r="H53" s="28"/>
      <c r="I53" s="28"/>
      <c r="J53" s="77" t="str">
        <f t="shared" si="5"/>
        <v/>
      </c>
      <c r="K53" s="78"/>
      <c r="L53" s="78"/>
      <c r="M53" s="79" t="str">
        <f t="shared" ref="M53:M84" si="8">IF(L53="","",K53+L53)</f>
        <v/>
      </c>
      <c r="N53" s="28"/>
      <c r="O53" s="28"/>
      <c r="P53" s="77" t="str">
        <f t="shared" si="6"/>
        <v/>
      </c>
      <c r="Q53" s="78"/>
      <c r="R53" s="78"/>
      <c r="S53" s="79" t="str">
        <f t="shared" si="7"/>
        <v/>
      </c>
      <c r="T53" s="80"/>
      <c r="U53" s="81"/>
      <c r="V53" s="23" t="str">
        <f>IF($C53="","",VLOOKUP($C53,#REF!,4,FALSE))</f>
        <v/>
      </c>
      <c r="W53" s="86" t="str">
        <f>IF($E53="","",VLOOKUP($E53,#REF!,4,FALSE))</f>
        <v/>
      </c>
    </row>
    <row r="54" spans="1:23" s="82" customFormat="1" ht="18" customHeight="1">
      <c r="A54" s="75"/>
      <c r="B54" s="76"/>
      <c r="C54" s="120"/>
      <c r="D54" s="121" t="s">
        <v>59</v>
      </c>
      <c r="E54" s="120"/>
      <c r="F54" s="121" t="s">
        <v>59</v>
      </c>
      <c r="G54" s="122"/>
      <c r="H54" s="28"/>
      <c r="I54" s="28"/>
      <c r="J54" s="77" t="str">
        <f t="shared" si="5"/>
        <v/>
      </c>
      <c r="K54" s="78"/>
      <c r="L54" s="78"/>
      <c r="M54" s="79" t="str">
        <f t="shared" si="8"/>
        <v/>
      </c>
      <c r="N54" s="28"/>
      <c r="O54" s="28"/>
      <c r="P54" s="77" t="str">
        <f t="shared" si="6"/>
        <v/>
      </c>
      <c r="Q54" s="78"/>
      <c r="R54" s="78"/>
      <c r="S54" s="79" t="str">
        <f t="shared" si="7"/>
        <v/>
      </c>
      <c r="T54" s="80"/>
      <c r="U54" s="81"/>
      <c r="V54" s="23" t="str">
        <f>IF($C54="","",VLOOKUP($C54,#REF!,4,FALSE))</f>
        <v/>
      </c>
      <c r="W54" s="86" t="str">
        <f>IF($E54="","",VLOOKUP($E54,#REF!,4,FALSE))</f>
        <v/>
      </c>
    </row>
    <row r="55" spans="1:23" s="82" customFormat="1" ht="18" customHeight="1">
      <c r="A55" s="75"/>
      <c r="B55" s="76"/>
      <c r="C55" s="120"/>
      <c r="D55" s="121" t="s">
        <v>59</v>
      </c>
      <c r="E55" s="120"/>
      <c r="F55" s="121" t="s">
        <v>59</v>
      </c>
      <c r="G55" s="122"/>
      <c r="H55" s="28"/>
      <c r="I55" s="28"/>
      <c r="J55" s="77" t="str">
        <f t="shared" si="5"/>
        <v/>
      </c>
      <c r="K55" s="78"/>
      <c r="L55" s="78"/>
      <c r="M55" s="79" t="str">
        <f t="shared" si="8"/>
        <v/>
      </c>
      <c r="N55" s="28"/>
      <c r="O55" s="28"/>
      <c r="P55" s="77" t="str">
        <f t="shared" si="6"/>
        <v/>
      </c>
      <c r="Q55" s="78"/>
      <c r="R55" s="78"/>
      <c r="S55" s="79" t="str">
        <f t="shared" si="7"/>
        <v/>
      </c>
      <c r="T55" s="80"/>
      <c r="U55" s="81"/>
      <c r="V55" s="23" t="str">
        <f>IF($C55="","",VLOOKUP($C55,#REF!,4,FALSE))</f>
        <v/>
      </c>
      <c r="W55" s="86" t="str">
        <f>IF($E55="","",VLOOKUP($E55,#REF!,4,FALSE))</f>
        <v/>
      </c>
    </row>
    <row r="56" spans="1:23" s="82" customFormat="1" ht="18" customHeight="1">
      <c r="A56" s="75"/>
      <c r="B56" s="76"/>
      <c r="C56" s="120"/>
      <c r="D56" s="121" t="s">
        <v>59</v>
      </c>
      <c r="E56" s="120"/>
      <c r="F56" s="121" t="s">
        <v>59</v>
      </c>
      <c r="G56" s="122"/>
      <c r="H56" s="28"/>
      <c r="I56" s="28"/>
      <c r="J56" s="77" t="str">
        <f t="shared" si="5"/>
        <v/>
      </c>
      <c r="K56" s="78"/>
      <c r="L56" s="78"/>
      <c r="M56" s="79" t="str">
        <f t="shared" si="8"/>
        <v/>
      </c>
      <c r="N56" s="28"/>
      <c r="O56" s="28"/>
      <c r="P56" s="77" t="str">
        <f t="shared" si="6"/>
        <v/>
      </c>
      <c r="Q56" s="78"/>
      <c r="R56" s="78"/>
      <c r="S56" s="79" t="str">
        <f t="shared" si="7"/>
        <v/>
      </c>
      <c r="T56" s="80"/>
      <c r="U56" s="81"/>
      <c r="V56" s="23" t="str">
        <f>IF($C56="","",VLOOKUP($C56,#REF!,4,FALSE))</f>
        <v/>
      </c>
      <c r="W56" s="86" t="str">
        <f>IF($E56="","",VLOOKUP($E56,#REF!,4,FALSE))</f>
        <v/>
      </c>
    </row>
    <row r="57" spans="1:23" s="82" customFormat="1" ht="18" customHeight="1">
      <c r="A57" s="75"/>
      <c r="B57" s="76"/>
      <c r="C57" s="120"/>
      <c r="D57" s="121" t="s">
        <v>59</v>
      </c>
      <c r="E57" s="120"/>
      <c r="F57" s="121" t="s">
        <v>59</v>
      </c>
      <c r="G57" s="122"/>
      <c r="H57" s="28"/>
      <c r="I57" s="28"/>
      <c r="J57" s="77" t="str">
        <f t="shared" si="5"/>
        <v/>
      </c>
      <c r="K57" s="78"/>
      <c r="L57" s="78"/>
      <c r="M57" s="79" t="str">
        <f t="shared" si="8"/>
        <v/>
      </c>
      <c r="N57" s="28"/>
      <c r="O57" s="28"/>
      <c r="P57" s="77" t="str">
        <f t="shared" si="6"/>
        <v/>
      </c>
      <c r="Q57" s="78"/>
      <c r="R57" s="78"/>
      <c r="S57" s="79" t="str">
        <f t="shared" si="7"/>
        <v/>
      </c>
      <c r="T57" s="80"/>
      <c r="U57" s="81"/>
      <c r="V57" s="23" t="str">
        <f>IF($C57="","",VLOOKUP($C57,#REF!,4,FALSE))</f>
        <v/>
      </c>
      <c r="W57" s="86" t="str">
        <f>IF($E57="","",VLOOKUP($E57,#REF!,4,FALSE))</f>
        <v/>
      </c>
    </row>
    <row r="58" spans="1:23" s="82" customFormat="1" ht="18" customHeight="1">
      <c r="A58" s="75"/>
      <c r="B58" s="76"/>
      <c r="C58" s="120"/>
      <c r="D58" s="121" t="s">
        <v>59</v>
      </c>
      <c r="E58" s="120"/>
      <c r="F58" s="121" t="s">
        <v>59</v>
      </c>
      <c r="G58" s="122"/>
      <c r="H58" s="28"/>
      <c r="I58" s="28"/>
      <c r="J58" s="77" t="str">
        <f t="shared" si="5"/>
        <v/>
      </c>
      <c r="K58" s="78"/>
      <c r="L58" s="78"/>
      <c r="M58" s="79" t="str">
        <f t="shared" si="8"/>
        <v/>
      </c>
      <c r="N58" s="28"/>
      <c r="O58" s="28"/>
      <c r="P58" s="77" t="str">
        <f t="shared" si="6"/>
        <v/>
      </c>
      <c r="Q58" s="78"/>
      <c r="R58" s="78"/>
      <c r="S58" s="79" t="str">
        <f t="shared" si="7"/>
        <v/>
      </c>
      <c r="T58" s="80"/>
      <c r="U58" s="81"/>
      <c r="V58" s="23" t="str">
        <f>IF($C58="","",VLOOKUP($C58,#REF!,4,FALSE))</f>
        <v/>
      </c>
      <c r="W58" s="86" t="str">
        <f>IF($E58="","",VLOOKUP($E58,#REF!,4,FALSE))</f>
        <v/>
      </c>
    </row>
    <row r="59" spans="1:23" s="82" customFormat="1" ht="18" customHeight="1">
      <c r="A59" s="75"/>
      <c r="B59" s="76"/>
      <c r="C59" s="120"/>
      <c r="D59" s="121" t="s">
        <v>59</v>
      </c>
      <c r="E59" s="120"/>
      <c r="F59" s="121" t="s">
        <v>59</v>
      </c>
      <c r="G59" s="122"/>
      <c r="H59" s="28"/>
      <c r="I59" s="28"/>
      <c r="J59" s="77" t="str">
        <f t="shared" si="5"/>
        <v/>
      </c>
      <c r="K59" s="78"/>
      <c r="L59" s="78"/>
      <c r="M59" s="79" t="str">
        <f t="shared" si="8"/>
        <v/>
      </c>
      <c r="N59" s="28"/>
      <c r="O59" s="28"/>
      <c r="P59" s="77" t="str">
        <f t="shared" si="6"/>
        <v/>
      </c>
      <c r="Q59" s="78"/>
      <c r="R59" s="78"/>
      <c r="S59" s="79" t="str">
        <f t="shared" si="7"/>
        <v/>
      </c>
      <c r="T59" s="80"/>
      <c r="U59" s="81"/>
      <c r="V59" s="23" t="str">
        <f>IF($C59="","",VLOOKUP($C59,#REF!,4,FALSE))</f>
        <v/>
      </c>
      <c r="W59" s="86" t="str">
        <f>IF($E59="","",VLOOKUP($E59,#REF!,4,FALSE))</f>
        <v/>
      </c>
    </row>
    <row r="60" spans="1:23" s="82" customFormat="1" ht="18" customHeight="1">
      <c r="A60" s="75"/>
      <c r="B60" s="76"/>
      <c r="C60" s="120"/>
      <c r="D60" s="121" t="s">
        <v>59</v>
      </c>
      <c r="E60" s="120"/>
      <c r="F60" s="121" t="s">
        <v>59</v>
      </c>
      <c r="G60" s="122"/>
      <c r="H60" s="28"/>
      <c r="I60" s="28"/>
      <c r="J60" s="77" t="str">
        <f t="shared" si="5"/>
        <v/>
      </c>
      <c r="K60" s="78"/>
      <c r="L60" s="78"/>
      <c r="M60" s="79" t="str">
        <f t="shared" si="8"/>
        <v/>
      </c>
      <c r="N60" s="28"/>
      <c r="O60" s="28"/>
      <c r="P60" s="77" t="str">
        <f t="shared" si="6"/>
        <v/>
      </c>
      <c r="Q60" s="78"/>
      <c r="R60" s="78"/>
      <c r="S60" s="79" t="str">
        <f t="shared" si="7"/>
        <v/>
      </c>
      <c r="T60" s="80"/>
      <c r="U60" s="81"/>
      <c r="V60" s="23" t="str">
        <f>IF($C60="","",VLOOKUP($C60,#REF!,4,FALSE))</f>
        <v/>
      </c>
      <c r="W60" s="86" t="str">
        <f>IF($E60="","",VLOOKUP($E60,#REF!,4,FALSE))</f>
        <v/>
      </c>
    </row>
    <row r="61" spans="1:23" s="82" customFormat="1" ht="18" customHeight="1">
      <c r="A61" s="75"/>
      <c r="B61" s="76"/>
      <c r="C61" s="27"/>
      <c r="D61" s="29" t="s">
        <v>59</v>
      </c>
      <c r="E61" s="27"/>
      <c r="F61" s="29" t="s">
        <v>59</v>
      </c>
      <c r="G61" s="30"/>
      <c r="H61" s="28"/>
      <c r="I61" s="28"/>
      <c r="J61" s="77" t="str">
        <f t="shared" si="5"/>
        <v/>
      </c>
      <c r="K61" s="78"/>
      <c r="L61" s="78"/>
      <c r="M61" s="79" t="str">
        <f t="shared" si="8"/>
        <v/>
      </c>
      <c r="N61" s="28"/>
      <c r="O61" s="28"/>
      <c r="P61" s="77" t="str">
        <f t="shared" si="6"/>
        <v/>
      </c>
      <c r="Q61" s="78"/>
      <c r="R61" s="78"/>
      <c r="S61" s="79" t="str">
        <f t="shared" si="7"/>
        <v/>
      </c>
      <c r="T61" s="80"/>
      <c r="U61" s="81"/>
      <c r="V61" s="23" t="str">
        <f>IF($C61="","",VLOOKUP($C61,#REF!,4,FALSE))</f>
        <v/>
      </c>
      <c r="W61" s="86" t="str">
        <f>IF($E61="","",VLOOKUP($E61,#REF!,4,FALSE))</f>
        <v/>
      </c>
    </row>
    <row r="62" spans="1:23" s="82" customFormat="1" ht="18" customHeight="1">
      <c r="A62" s="75"/>
      <c r="B62" s="76"/>
      <c r="C62" s="27"/>
      <c r="D62" s="29" t="s">
        <v>59</v>
      </c>
      <c r="E62" s="27"/>
      <c r="F62" s="29" t="s">
        <v>59</v>
      </c>
      <c r="G62" s="30"/>
      <c r="H62" s="28"/>
      <c r="I62" s="28"/>
      <c r="J62" s="77" t="str">
        <f t="shared" si="5"/>
        <v/>
      </c>
      <c r="K62" s="78"/>
      <c r="L62" s="78"/>
      <c r="M62" s="79" t="str">
        <f t="shared" si="8"/>
        <v/>
      </c>
      <c r="N62" s="28"/>
      <c r="O62" s="28"/>
      <c r="P62" s="77" t="str">
        <f t="shared" si="6"/>
        <v/>
      </c>
      <c r="Q62" s="78"/>
      <c r="R62" s="78"/>
      <c r="S62" s="79" t="str">
        <f t="shared" si="7"/>
        <v/>
      </c>
      <c r="T62" s="80"/>
      <c r="U62" s="81"/>
      <c r="V62" s="23" t="str">
        <f>IF($C62="","",VLOOKUP($C62,#REF!,4,FALSE))</f>
        <v/>
      </c>
      <c r="W62" s="86" t="str">
        <f>IF($E62="","",VLOOKUP($E62,#REF!,4,FALSE))</f>
        <v/>
      </c>
    </row>
    <row r="63" spans="1:23" s="82" customFormat="1" ht="18" customHeight="1">
      <c r="A63" s="75"/>
      <c r="B63" s="76"/>
      <c r="C63" s="27"/>
      <c r="D63" s="29" t="s">
        <v>59</v>
      </c>
      <c r="E63" s="27"/>
      <c r="F63" s="29" t="s">
        <v>59</v>
      </c>
      <c r="G63" s="30"/>
      <c r="H63" s="28"/>
      <c r="I63" s="28"/>
      <c r="J63" s="77" t="str">
        <f t="shared" si="5"/>
        <v/>
      </c>
      <c r="K63" s="78"/>
      <c r="L63" s="78"/>
      <c r="M63" s="79" t="str">
        <f t="shared" si="8"/>
        <v/>
      </c>
      <c r="N63" s="28"/>
      <c r="O63" s="28"/>
      <c r="P63" s="77" t="str">
        <f t="shared" si="6"/>
        <v/>
      </c>
      <c r="Q63" s="78"/>
      <c r="R63" s="78"/>
      <c r="S63" s="79" t="str">
        <f t="shared" si="7"/>
        <v/>
      </c>
      <c r="T63" s="80"/>
      <c r="U63" s="81"/>
      <c r="V63" s="23" t="str">
        <f>IF($C63="","",VLOOKUP($C63,#REF!,4,FALSE))</f>
        <v/>
      </c>
      <c r="W63" s="86" t="str">
        <f>IF($E63="","",VLOOKUP($E63,#REF!,4,FALSE))</f>
        <v/>
      </c>
    </row>
    <row r="64" spans="1:23" s="82" customFormat="1" ht="18" customHeight="1">
      <c r="A64" s="75"/>
      <c r="B64" s="76"/>
      <c r="C64" s="27"/>
      <c r="D64" s="29" t="s">
        <v>59</v>
      </c>
      <c r="E64" s="27"/>
      <c r="F64" s="29" t="s">
        <v>59</v>
      </c>
      <c r="G64" s="30"/>
      <c r="H64" s="28"/>
      <c r="I64" s="28"/>
      <c r="J64" s="77" t="str">
        <f t="shared" si="5"/>
        <v/>
      </c>
      <c r="K64" s="78"/>
      <c r="L64" s="78"/>
      <c r="M64" s="79" t="str">
        <f t="shared" si="8"/>
        <v/>
      </c>
      <c r="N64" s="28"/>
      <c r="O64" s="28"/>
      <c r="P64" s="77" t="str">
        <f t="shared" si="6"/>
        <v/>
      </c>
      <c r="Q64" s="78"/>
      <c r="R64" s="78"/>
      <c r="S64" s="79" t="str">
        <f t="shared" si="7"/>
        <v/>
      </c>
      <c r="T64" s="80"/>
      <c r="U64" s="81"/>
      <c r="V64" s="23" t="str">
        <f>IF($C64="","",VLOOKUP($C64,#REF!,4,FALSE))</f>
        <v/>
      </c>
      <c r="W64" s="86" t="str">
        <f>IF($E64="","",VLOOKUP($E64,#REF!,4,FALSE))</f>
        <v/>
      </c>
    </row>
    <row r="65" spans="1:23" s="82" customFormat="1" ht="18" customHeight="1">
      <c r="A65" s="75"/>
      <c r="B65" s="76"/>
      <c r="C65" s="27"/>
      <c r="D65" s="29" t="s">
        <v>59</v>
      </c>
      <c r="E65" s="27"/>
      <c r="F65" s="29" t="s">
        <v>59</v>
      </c>
      <c r="G65" s="30"/>
      <c r="H65" s="28"/>
      <c r="I65" s="28"/>
      <c r="J65" s="77" t="str">
        <f t="shared" si="5"/>
        <v/>
      </c>
      <c r="K65" s="78"/>
      <c r="L65" s="78"/>
      <c r="M65" s="79" t="str">
        <f t="shared" si="8"/>
        <v/>
      </c>
      <c r="N65" s="28"/>
      <c r="O65" s="28"/>
      <c r="P65" s="77" t="str">
        <f t="shared" si="6"/>
        <v/>
      </c>
      <c r="Q65" s="78"/>
      <c r="R65" s="78"/>
      <c r="S65" s="79" t="str">
        <f t="shared" si="7"/>
        <v/>
      </c>
      <c r="T65" s="80"/>
      <c r="U65" s="81"/>
      <c r="V65" s="23" t="str">
        <f>IF($C65="","",VLOOKUP($C65,#REF!,4,FALSE))</f>
        <v/>
      </c>
      <c r="W65" s="86" t="str">
        <f>IF($E65="","",VLOOKUP($E65,#REF!,4,FALSE))</f>
        <v/>
      </c>
    </row>
    <row r="66" spans="1:23" s="82" customFormat="1" ht="18" customHeight="1">
      <c r="A66" s="75"/>
      <c r="B66" s="76"/>
      <c r="C66" s="27"/>
      <c r="D66" s="29" t="s">
        <v>59</v>
      </c>
      <c r="E66" s="27"/>
      <c r="F66" s="29" t="s">
        <v>59</v>
      </c>
      <c r="G66" s="30"/>
      <c r="H66" s="28"/>
      <c r="I66" s="28"/>
      <c r="J66" s="77" t="str">
        <f t="shared" si="5"/>
        <v/>
      </c>
      <c r="K66" s="78"/>
      <c r="L66" s="78"/>
      <c r="M66" s="79" t="str">
        <f t="shared" si="8"/>
        <v/>
      </c>
      <c r="N66" s="28"/>
      <c r="O66" s="28"/>
      <c r="P66" s="77" t="str">
        <f t="shared" si="6"/>
        <v/>
      </c>
      <c r="Q66" s="78"/>
      <c r="R66" s="78"/>
      <c r="S66" s="79" t="str">
        <f t="shared" si="7"/>
        <v/>
      </c>
      <c r="T66" s="80"/>
      <c r="U66" s="81"/>
      <c r="V66" s="23" t="str">
        <f>IF($C66="","",VLOOKUP($C66,#REF!,4,FALSE))</f>
        <v/>
      </c>
      <c r="W66" s="86" t="str">
        <f>IF($E66="","",VLOOKUP($E66,#REF!,4,FALSE))</f>
        <v/>
      </c>
    </row>
    <row r="67" spans="1:23" s="82" customFormat="1" ht="18" customHeight="1">
      <c r="A67" s="75"/>
      <c r="B67" s="76"/>
      <c r="C67" s="27"/>
      <c r="D67" s="29" t="s">
        <v>59</v>
      </c>
      <c r="E67" s="27"/>
      <c r="F67" s="29" t="s">
        <v>59</v>
      </c>
      <c r="G67" s="30"/>
      <c r="H67" s="28"/>
      <c r="I67" s="28"/>
      <c r="J67" s="77" t="str">
        <f t="shared" si="5"/>
        <v/>
      </c>
      <c r="K67" s="78"/>
      <c r="L67" s="78"/>
      <c r="M67" s="79" t="str">
        <f t="shared" si="8"/>
        <v/>
      </c>
      <c r="N67" s="28"/>
      <c r="O67" s="28"/>
      <c r="P67" s="77" t="str">
        <f t="shared" si="6"/>
        <v/>
      </c>
      <c r="Q67" s="78"/>
      <c r="R67" s="78"/>
      <c r="S67" s="79" t="str">
        <f t="shared" si="7"/>
        <v/>
      </c>
      <c r="T67" s="80"/>
      <c r="U67" s="81"/>
      <c r="V67" s="23" t="str">
        <f>IF($C67="","",VLOOKUP($C67,#REF!,4,FALSE))</f>
        <v/>
      </c>
      <c r="W67" s="86" t="str">
        <f>IF($E67="","",VLOOKUP($E67,#REF!,4,FALSE))</f>
        <v/>
      </c>
    </row>
    <row r="68" spans="1:23" s="82" customFormat="1" ht="18" customHeight="1">
      <c r="A68" s="75"/>
      <c r="B68" s="76"/>
      <c r="C68" s="27"/>
      <c r="D68" s="29" t="s">
        <v>59</v>
      </c>
      <c r="E68" s="27"/>
      <c r="F68" s="29" t="s">
        <v>59</v>
      </c>
      <c r="G68" s="30"/>
      <c r="H68" s="28"/>
      <c r="I68" s="28"/>
      <c r="J68" s="77" t="str">
        <f t="shared" si="5"/>
        <v/>
      </c>
      <c r="K68" s="78"/>
      <c r="L68" s="78"/>
      <c r="M68" s="79" t="str">
        <f t="shared" si="8"/>
        <v/>
      </c>
      <c r="N68" s="28"/>
      <c r="O68" s="28"/>
      <c r="P68" s="77" t="str">
        <f t="shared" si="6"/>
        <v/>
      </c>
      <c r="Q68" s="78"/>
      <c r="R68" s="78"/>
      <c r="S68" s="79" t="str">
        <f t="shared" si="7"/>
        <v/>
      </c>
      <c r="T68" s="80"/>
      <c r="U68" s="81"/>
      <c r="V68" s="23" t="str">
        <f>IF($C68="","",VLOOKUP($C68,#REF!,4,FALSE))</f>
        <v/>
      </c>
      <c r="W68" s="86" t="str">
        <f>IF($E68="","",VLOOKUP($E68,#REF!,4,FALSE))</f>
        <v/>
      </c>
    </row>
    <row r="69" spans="1:23" s="82" customFormat="1" ht="18" customHeight="1">
      <c r="A69" s="75"/>
      <c r="B69" s="76"/>
      <c r="C69" s="27"/>
      <c r="D69" s="29" t="s">
        <v>59</v>
      </c>
      <c r="E69" s="27"/>
      <c r="F69" s="29" t="s">
        <v>59</v>
      </c>
      <c r="G69" s="30"/>
      <c r="H69" s="28"/>
      <c r="I69" s="28"/>
      <c r="J69" s="77" t="str">
        <f t="shared" si="5"/>
        <v/>
      </c>
      <c r="K69" s="78"/>
      <c r="L69" s="78"/>
      <c r="M69" s="79" t="str">
        <f t="shared" si="8"/>
        <v/>
      </c>
      <c r="N69" s="28"/>
      <c r="O69" s="28"/>
      <c r="P69" s="77" t="str">
        <f t="shared" si="6"/>
        <v/>
      </c>
      <c r="Q69" s="78"/>
      <c r="R69" s="78"/>
      <c r="S69" s="79" t="str">
        <f t="shared" si="7"/>
        <v/>
      </c>
      <c r="T69" s="80"/>
      <c r="U69" s="81"/>
      <c r="V69" s="23" t="str">
        <f>IF($C69="","",VLOOKUP($C69,#REF!,4,FALSE))</f>
        <v/>
      </c>
      <c r="W69" s="86" t="str">
        <f>IF($E69="","",VLOOKUP($E69,#REF!,4,FALSE))</f>
        <v/>
      </c>
    </row>
    <row r="70" spans="1:23" s="82" customFormat="1" ht="18" customHeight="1">
      <c r="A70" s="75"/>
      <c r="B70" s="76"/>
      <c r="C70" s="27"/>
      <c r="D70" s="29" t="s">
        <v>59</v>
      </c>
      <c r="E70" s="27"/>
      <c r="F70" s="29" t="s">
        <v>59</v>
      </c>
      <c r="G70" s="30"/>
      <c r="H70" s="28"/>
      <c r="I70" s="28"/>
      <c r="J70" s="77" t="str">
        <f t="shared" si="5"/>
        <v/>
      </c>
      <c r="K70" s="78"/>
      <c r="L70" s="78"/>
      <c r="M70" s="79" t="str">
        <f t="shared" si="8"/>
        <v/>
      </c>
      <c r="N70" s="28"/>
      <c r="O70" s="28"/>
      <c r="P70" s="77" t="str">
        <f t="shared" si="6"/>
        <v/>
      </c>
      <c r="Q70" s="78"/>
      <c r="R70" s="78"/>
      <c r="S70" s="79" t="str">
        <f t="shared" si="7"/>
        <v/>
      </c>
      <c r="T70" s="80"/>
      <c r="U70" s="81"/>
      <c r="V70" s="23" t="str">
        <f>IF($C70="","",VLOOKUP($C70,#REF!,4,FALSE))</f>
        <v/>
      </c>
      <c r="W70" s="86" t="str">
        <f>IF($E70="","",VLOOKUP($E70,#REF!,4,FALSE))</f>
        <v/>
      </c>
    </row>
    <row r="71" spans="1:23" s="82" customFormat="1" ht="18" customHeight="1">
      <c r="A71" s="75"/>
      <c r="B71" s="76"/>
      <c r="C71" s="27"/>
      <c r="D71" s="29" t="s">
        <v>59</v>
      </c>
      <c r="E71" s="27"/>
      <c r="F71" s="29" t="s">
        <v>59</v>
      </c>
      <c r="G71" s="30"/>
      <c r="H71" s="28"/>
      <c r="I71" s="28"/>
      <c r="J71" s="77" t="str">
        <f t="shared" si="5"/>
        <v/>
      </c>
      <c r="K71" s="78"/>
      <c r="L71" s="78"/>
      <c r="M71" s="79" t="str">
        <f t="shared" si="8"/>
        <v/>
      </c>
      <c r="N71" s="28"/>
      <c r="O71" s="28"/>
      <c r="P71" s="77" t="str">
        <f t="shared" si="6"/>
        <v/>
      </c>
      <c r="Q71" s="78"/>
      <c r="R71" s="78"/>
      <c r="S71" s="79" t="str">
        <f t="shared" si="7"/>
        <v/>
      </c>
      <c r="T71" s="80"/>
      <c r="U71" s="81"/>
      <c r="V71" s="23" t="str">
        <f>IF($C71="","",VLOOKUP($C71,#REF!,4,FALSE))</f>
        <v/>
      </c>
      <c r="W71" s="86" t="str">
        <f>IF($E71="","",VLOOKUP($E71,#REF!,4,FALSE))</f>
        <v/>
      </c>
    </row>
    <row r="72" spans="1:23" s="82" customFormat="1" ht="18" customHeight="1">
      <c r="A72" s="75"/>
      <c r="B72" s="76"/>
      <c r="C72" s="27"/>
      <c r="D72" s="29" t="s">
        <v>59</v>
      </c>
      <c r="E72" s="27"/>
      <c r="F72" s="29" t="s">
        <v>59</v>
      </c>
      <c r="G72" s="30"/>
      <c r="H72" s="28"/>
      <c r="I72" s="28"/>
      <c r="J72" s="77" t="str">
        <f t="shared" si="5"/>
        <v/>
      </c>
      <c r="K72" s="78"/>
      <c r="L72" s="78"/>
      <c r="M72" s="79" t="str">
        <f t="shared" si="8"/>
        <v/>
      </c>
      <c r="N72" s="28"/>
      <c r="O72" s="28"/>
      <c r="P72" s="77" t="str">
        <f t="shared" si="6"/>
        <v/>
      </c>
      <c r="Q72" s="78"/>
      <c r="R72" s="78"/>
      <c r="S72" s="79" t="str">
        <f t="shared" si="7"/>
        <v/>
      </c>
      <c r="T72" s="80"/>
      <c r="U72" s="81"/>
      <c r="V72" s="23" t="str">
        <f>IF($C72="","",VLOOKUP($C72,#REF!,4,FALSE))</f>
        <v/>
      </c>
      <c r="W72" s="86" t="str">
        <f>IF($E72="","",VLOOKUP($E72,#REF!,4,FALSE))</f>
        <v/>
      </c>
    </row>
    <row r="73" spans="1:23" s="82" customFormat="1" ht="18" customHeight="1">
      <c r="A73" s="75"/>
      <c r="B73" s="76"/>
      <c r="C73" s="27"/>
      <c r="D73" s="29" t="s">
        <v>59</v>
      </c>
      <c r="E73" s="27"/>
      <c r="F73" s="29" t="s">
        <v>59</v>
      </c>
      <c r="G73" s="30"/>
      <c r="H73" s="28"/>
      <c r="I73" s="28"/>
      <c r="J73" s="77" t="str">
        <f t="shared" si="5"/>
        <v/>
      </c>
      <c r="K73" s="78"/>
      <c r="L73" s="78"/>
      <c r="M73" s="79" t="str">
        <f t="shared" si="8"/>
        <v/>
      </c>
      <c r="N73" s="28"/>
      <c r="O73" s="28"/>
      <c r="P73" s="77" t="str">
        <f t="shared" si="6"/>
        <v/>
      </c>
      <c r="Q73" s="78"/>
      <c r="R73" s="78"/>
      <c r="S73" s="79" t="str">
        <f t="shared" si="7"/>
        <v/>
      </c>
      <c r="T73" s="80"/>
      <c r="U73" s="81"/>
      <c r="V73" s="23" t="str">
        <f>IF($C73="","",VLOOKUP($C73,#REF!,4,FALSE))</f>
        <v/>
      </c>
      <c r="W73" s="86" t="str">
        <f>IF($E73="","",VLOOKUP($E73,#REF!,4,FALSE))</f>
        <v/>
      </c>
    </row>
    <row r="126" spans="5:5" ht="18" customHeight="1">
      <c r="E126" s="26" ph="1"/>
    </row>
    <row r="137" spans="5:5" ht="18" customHeight="1">
      <c r="E137" s="26" ph="1"/>
    </row>
    <row r="153" spans="5:5" ht="18" customHeight="1">
      <c r="E153" s="26" ph="1"/>
    </row>
    <row r="154" spans="5:5" ht="18" customHeight="1">
      <c r="E154" s="26" ph="1"/>
    </row>
    <row r="173" spans="5:5" ht="18" customHeight="1">
      <c r="E173" s="26" ph="1"/>
    </row>
    <row r="181" spans="5:5" ht="18" customHeight="1">
      <c r="E181" s="26" ph="1"/>
    </row>
    <row r="182" spans="5:5" ht="18" customHeight="1">
      <c r="E182" s="26" ph="1"/>
    </row>
    <row r="196" spans="5:5" ht="18" customHeight="1">
      <c r="E196" s="26" ph="1"/>
    </row>
    <row r="198" spans="5:5" ht="18" customHeight="1">
      <c r="E198" s="26" ph="1"/>
    </row>
    <row r="199" spans="5:5" ht="18" customHeight="1">
      <c r="E199" s="26" ph="1"/>
    </row>
    <row r="200" spans="5:5" ht="18" customHeight="1">
      <c r="E200" s="26" ph="1"/>
    </row>
    <row r="201" spans="5:5" ht="18" customHeight="1">
      <c r="E201" s="26" ph="1"/>
    </row>
  </sheetData>
  <sortState xmlns:xlrd2="http://schemas.microsoft.com/office/spreadsheetml/2017/richdata2" ref="A14:T21">
    <sortCondition ref="M14:M21"/>
    <sortCondition ref="J14:J21"/>
  </sortState>
  <mergeCells count="1">
    <mergeCell ref="F2:G2"/>
  </mergeCells>
  <phoneticPr fontId="3"/>
  <conditionalFormatting sqref="V14:V73">
    <cfRule type="cellIs" dxfId="9" priority="2" stopIfTrue="1" operator="notBetween">
      <formula>"A"</formula>
      <formula>"Ｂ"</formula>
    </cfRule>
  </conditionalFormatting>
  <conditionalFormatting sqref="W14:W73">
    <cfRule type="cellIs" dxfId="8" priority="1" stopIfTrue="1" operator="between">
      <formula>"-"</formula>
      <formula>"申請中"</formula>
    </cfRule>
  </conditionalFormatting>
  <printOptions horizontalCentered="1"/>
  <pageMargins left="0.19685039370078741" right="0.19685039370078741" top="0.6692913385826772" bottom="0.6692913385826772" header="0.39370078740157483" footer="0"/>
  <pageSetup paperSize="9" scale="79" orientation="landscape" r:id="rId1"/>
  <headerFooter alignWithMargins="0">
    <oddHeader>&amp;C&amp;P/&amp;N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D30F8-0C57-4C8E-A8C0-D02E7837EC81}">
  <sheetPr>
    <tabColor rgb="FFFFC000"/>
  </sheetPr>
  <dimension ref="A1:W201"/>
  <sheetViews>
    <sheetView topLeftCell="A4" workbookViewId="0">
      <selection activeCell="K16" sqref="K16"/>
    </sheetView>
  </sheetViews>
  <sheetFormatPr defaultColWidth="9.7109375" defaultRowHeight="18" customHeight="1"/>
  <cols>
    <col min="1" max="2" width="6.7109375" style="26" customWidth="1"/>
    <col min="3" max="3" width="17.7109375" style="26" customWidth="1"/>
    <col min="4" max="4" width="7.85546875" style="26" customWidth="1"/>
    <col min="5" max="5" width="20.7109375" style="26" customWidth="1"/>
    <col min="6" max="6" width="7.85546875" style="26" customWidth="1"/>
    <col min="7" max="7" width="30.7109375" style="26" customWidth="1"/>
    <col min="8" max="20" width="7.7109375" style="26" customWidth="1"/>
    <col min="21" max="16384" width="9.7109375" style="26"/>
  </cols>
  <sheetData>
    <row r="1" spans="1:23" s="32" customFormat="1" ht="18" customHeight="1">
      <c r="A1" s="3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s="32" customFormat="1" ht="18" customHeight="1">
      <c r="B2" s="33" t="s">
        <v>1</v>
      </c>
      <c r="C2" s="34"/>
      <c r="E2" s="33" t="s">
        <v>2</v>
      </c>
      <c r="F2" s="160">
        <v>45248</v>
      </c>
      <c r="G2" s="160"/>
      <c r="L2" s="35"/>
      <c r="N2" s="33" t="s">
        <v>3</v>
      </c>
      <c r="O2" s="36"/>
      <c r="P2" s="37"/>
      <c r="Q2" s="37"/>
      <c r="R2" s="37"/>
      <c r="S2" s="37"/>
      <c r="T2" s="37"/>
    </row>
    <row r="3" spans="1:23" s="32" customFormat="1" ht="18" customHeight="1">
      <c r="A3" s="38"/>
      <c r="B3" s="33" t="s">
        <v>4</v>
      </c>
      <c r="C3" s="88" t="s">
        <v>68</v>
      </c>
      <c r="D3" s="89"/>
      <c r="E3" s="89"/>
      <c r="F3" s="89"/>
      <c r="G3" s="89"/>
      <c r="Q3" s="33" t="s">
        <v>5</v>
      </c>
      <c r="R3" s="36"/>
      <c r="S3" s="37"/>
      <c r="T3" s="37"/>
      <c r="U3" s="39"/>
    </row>
    <row r="4" spans="1:23" s="32" customFormat="1" ht="18" customHeight="1">
      <c r="B4" s="33" t="s">
        <v>6</v>
      </c>
      <c r="C4" s="40">
        <v>9</v>
      </c>
      <c r="D4" s="32" t="s">
        <v>7</v>
      </c>
      <c r="E4" s="33" t="s">
        <v>8</v>
      </c>
      <c r="F4" s="41" t="s">
        <v>73</v>
      </c>
      <c r="G4" s="37"/>
      <c r="H4" s="94"/>
      <c r="J4" s="33" t="s">
        <v>9</v>
      </c>
      <c r="K4" s="42" t="s">
        <v>58</v>
      </c>
      <c r="N4" s="33" t="s">
        <v>10</v>
      </c>
      <c r="O4" s="43">
        <v>300</v>
      </c>
    </row>
    <row r="5" spans="1:23" s="32" customFormat="1" ht="18" customHeight="1">
      <c r="C5" s="33" t="s">
        <v>11</v>
      </c>
      <c r="D5" s="34" t="s">
        <v>58</v>
      </c>
      <c r="E5" s="33" t="s">
        <v>12</v>
      </c>
      <c r="F5" s="44" t="s">
        <v>58</v>
      </c>
      <c r="G5" s="33" t="s">
        <v>13</v>
      </c>
      <c r="H5" s="87" t="s">
        <v>164</v>
      </c>
      <c r="I5" s="44"/>
      <c r="J5" s="45" t="s">
        <v>14</v>
      </c>
      <c r="K5" s="46" t="s">
        <v>165</v>
      </c>
      <c r="L5" s="33" t="s">
        <v>15</v>
      </c>
      <c r="M5" s="47">
        <v>260</v>
      </c>
      <c r="O5" s="33" t="s">
        <v>16</v>
      </c>
      <c r="P5" s="47"/>
      <c r="R5" s="33" t="s">
        <v>17</v>
      </c>
      <c r="S5" s="47"/>
    </row>
    <row r="6" spans="1:23" s="32" customFormat="1" ht="35.1" customHeight="1">
      <c r="C6" s="48" t="s">
        <v>18</v>
      </c>
      <c r="D6" s="49" t="s">
        <v>39</v>
      </c>
      <c r="E6" s="33" t="s">
        <v>19</v>
      </c>
      <c r="F6" s="50" t="s">
        <v>20</v>
      </c>
      <c r="I6" s="33" t="s">
        <v>21</v>
      </c>
      <c r="J6" s="45" t="s">
        <v>14</v>
      </c>
      <c r="K6" s="51"/>
      <c r="L6" s="33" t="s">
        <v>22</v>
      </c>
      <c r="M6" s="51"/>
      <c r="O6" s="33" t="s">
        <v>16</v>
      </c>
      <c r="P6" s="51"/>
      <c r="R6" s="33" t="s">
        <v>17</v>
      </c>
      <c r="S6" s="51"/>
    </row>
    <row r="7" spans="1:23" s="32" customFormat="1" ht="1.1499999999999999" customHeight="1">
      <c r="A7" s="33"/>
      <c r="B7" s="52"/>
      <c r="C7" s="53"/>
      <c r="D7" s="54"/>
      <c r="E7" s="55"/>
      <c r="F7" s="39"/>
      <c r="I7" s="33"/>
      <c r="J7" s="45"/>
      <c r="K7" s="39"/>
      <c r="L7" s="33"/>
      <c r="M7" s="39"/>
      <c r="N7" s="33"/>
      <c r="O7" s="56"/>
      <c r="Q7" s="33"/>
      <c r="R7" s="57"/>
    </row>
    <row r="8" spans="1:23" s="32" customFormat="1" ht="1.1499999999999999" customHeight="1">
      <c r="A8" s="33"/>
      <c r="B8" s="52"/>
      <c r="C8" s="53"/>
      <c r="D8" s="54"/>
      <c r="E8" s="55"/>
      <c r="F8" s="39"/>
      <c r="I8" s="33"/>
      <c r="J8" s="45"/>
      <c r="K8" s="39"/>
      <c r="L8" s="33"/>
      <c r="M8" s="39"/>
      <c r="N8" s="33"/>
      <c r="O8" s="56"/>
      <c r="Q8" s="33"/>
      <c r="R8" s="57"/>
      <c r="S8" s="56"/>
      <c r="T8" s="56"/>
    </row>
    <row r="9" spans="1:23" s="32" customFormat="1" ht="1.1499999999999999" customHeight="1">
      <c r="A9" s="33"/>
      <c r="B9" s="52"/>
      <c r="C9" s="53"/>
      <c r="D9" s="54"/>
      <c r="E9" s="55"/>
      <c r="F9" s="39"/>
      <c r="I9" s="33"/>
      <c r="J9" s="45"/>
      <c r="K9" s="39"/>
      <c r="L9" s="33"/>
      <c r="M9" s="39"/>
      <c r="N9" s="33"/>
      <c r="O9" s="56"/>
      <c r="Q9" s="33"/>
      <c r="R9" s="57"/>
      <c r="S9" s="56"/>
      <c r="T9" s="56"/>
    </row>
    <row r="10" spans="1:23" s="32" customFormat="1" ht="1.1499999999999999" customHeight="1">
      <c r="A10" s="33"/>
      <c r="B10" s="52"/>
      <c r="C10" s="53"/>
      <c r="D10" s="54"/>
      <c r="E10" s="55"/>
      <c r="F10" s="39"/>
      <c r="I10" s="33"/>
      <c r="J10" s="45"/>
      <c r="K10" s="39"/>
      <c r="L10" s="33"/>
      <c r="M10" s="39"/>
      <c r="N10" s="33"/>
      <c r="O10" s="56"/>
      <c r="Q10" s="33"/>
      <c r="R10" s="57"/>
      <c r="S10" s="56"/>
      <c r="T10" s="56"/>
    </row>
    <row r="11" spans="1:23" s="32" customFormat="1" ht="1.1499999999999999" customHeight="1">
      <c r="A11" s="33"/>
      <c r="B11" s="52"/>
      <c r="C11" s="53"/>
      <c r="D11" s="54"/>
      <c r="E11" s="55"/>
      <c r="F11" s="39"/>
      <c r="I11" s="33"/>
      <c r="J11" s="45"/>
      <c r="K11" s="39"/>
      <c r="L11" s="33"/>
      <c r="M11" s="39"/>
      <c r="N11" s="33"/>
      <c r="O11" s="56"/>
      <c r="Q11" s="33"/>
      <c r="R11" s="57"/>
      <c r="S11" s="56"/>
      <c r="T11" s="56"/>
    </row>
    <row r="12" spans="1:23" ht="15" customHeight="1">
      <c r="A12" s="58"/>
      <c r="B12" s="58"/>
      <c r="C12" s="59"/>
      <c r="D12" s="59"/>
      <c r="E12" s="59"/>
      <c r="F12" s="59"/>
      <c r="G12" s="58"/>
      <c r="H12" s="58"/>
      <c r="I12" s="58"/>
      <c r="J12" s="58"/>
      <c r="K12" s="58"/>
      <c r="L12" s="58"/>
      <c r="M12" s="60"/>
      <c r="N12" s="61"/>
      <c r="O12" s="62"/>
      <c r="P12" s="62"/>
      <c r="Q12" s="63" t="s">
        <v>23</v>
      </c>
      <c r="R12" s="62"/>
      <c r="S12" s="64"/>
      <c r="T12" s="65"/>
      <c r="V12" s="20" t="s">
        <v>50</v>
      </c>
      <c r="W12" s="20" t="s">
        <v>51</v>
      </c>
    </row>
    <row r="13" spans="1:23" ht="35.1" customHeight="1">
      <c r="A13" s="66" t="s">
        <v>24</v>
      </c>
      <c r="B13" s="66" t="s">
        <v>25</v>
      </c>
      <c r="C13" s="67" t="s">
        <v>26</v>
      </c>
      <c r="D13" s="68" t="s">
        <v>0</v>
      </c>
      <c r="E13" s="67" t="s">
        <v>27</v>
      </c>
      <c r="F13" s="68" t="s">
        <v>28</v>
      </c>
      <c r="G13" s="67" t="s">
        <v>29</v>
      </c>
      <c r="H13" s="69" t="s">
        <v>30</v>
      </c>
      <c r="I13" s="67" t="s">
        <v>31</v>
      </c>
      <c r="J13" s="69" t="s">
        <v>32</v>
      </c>
      <c r="K13" s="69" t="s">
        <v>33</v>
      </c>
      <c r="L13" s="69" t="s">
        <v>34</v>
      </c>
      <c r="M13" s="67" t="s">
        <v>35</v>
      </c>
      <c r="N13" s="70" t="s">
        <v>30</v>
      </c>
      <c r="O13" s="71" t="s">
        <v>31</v>
      </c>
      <c r="P13" s="70" t="s">
        <v>32</v>
      </c>
      <c r="Q13" s="70" t="s">
        <v>33</v>
      </c>
      <c r="R13" s="72" t="s">
        <v>36</v>
      </c>
      <c r="S13" s="73" t="s">
        <v>37</v>
      </c>
      <c r="T13" s="74" t="s">
        <v>38</v>
      </c>
      <c r="V13" s="20" t="s">
        <v>56</v>
      </c>
      <c r="W13" s="20" t="s">
        <v>57</v>
      </c>
    </row>
    <row r="14" spans="1:23" s="82" customFormat="1" ht="18" customHeight="1">
      <c r="A14" s="75">
        <v>1</v>
      </c>
      <c r="B14" s="76">
        <v>1</v>
      </c>
      <c r="C14" s="102" t="s">
        <v>98</v>
      </c>
      <c r="D14" s="108" t="s">
        <v>78</v>
      </c>
      <c r="E14" s="99" t="s">
        <v>97</v>
      </c>
      <c r="F14" s="100" t="s">
        <v>78</v>
      </c>
      <c r="G14" s="98" t="s">
        <v>94</v>
      </c>
      <c r="H14" s="28">
        <v>64.349999999999994</v>
      </c>
      <c r="I14" s="28"/>
      <c r="J14" s="77">
        <f t="shared" ref="J14:J45" si="0">IF(H14="","",H14+I14)</f>
        <v>64.349999999999994</v>
      </c>
      <c r="K14" s="78"/>
      <c r="L14" s="78"/>
      <c r="M14" s="79" t="str">
        <f>IF(L14="","",K14+L14)</f>
        <v/>
      </c>
      <c r="N14" s="28"/>
      <c r="O14" s="28"/>
      <c r="P14" s="77" t="str">
        <f t="shared" ref="P14:P45" si="1">IF(N14="","",N14+O14)</f>
        <v/>
      </c>
      <c r="Q14" s="78"/>
      <c r="R14" s="78"/>
      <c r="S14" s="79" t="str">
        <f t="shared" ref="S14:S45" si="2">IF(R14="","",Q14+R14)</f>
        <v/>
      </c>
      <c r="T14" s="80"/>
      <c r="U14" s="81"/>
      <c r="V14" s="23" t="e">
        <f>IF($C14="","",VLOOKUP($C14,#REF!,4,FALSE))</f>
        <v>#REF!</v>
      </c>
      <c r="W14" s="86" t="e">
        <f>IF($E14="","",VLOOKUP($E14,#REF!,4,FALSE))</f>
        <v>#REF!</v>
      </c>
    </row>
    <row r="15" spans="1:23" s="82" customFormat="1" ht="18" customHeight="1">
      <c r="A15" s="75">
        <v>2</v>
      </c>
      <c r="B15" s="76">
        <v>3</v>
      </c>
      <c r="C15" s="101" t="s">
        <v>99</v>
      </c>
      <c r="D15" s="106" t="s">
        <v>78</v>
      </c>
      <c r="E15" s="114" t="s">
        <v>97</v>
      </c>
      <c r="F15" s="105" t="s">
        <v>78</v>
      </c>
      <c r="G15" s="103" t="s">
        <v>94</v>
      </c>
      <c r="H15" s="28">
        <v>71.900000000000006</v>
      </c>
      <c r="I15" s="28"/>
      <c r="J15" s="77">
        <f t="shared" si="0"/>
        <v>71.900000000000006</v>
      </c>
      <c r="K15" s="78"/>
      <c r="L15" s="78"/>
      <c r="M15" s="79" t="str">
        <f>IF(L15="","",K15+L15)</f>
        <v/>
      </c>
      <c r="N15" s="28"/>
      <c r="O15" s="28"/>
      <c r="P15" s="77" t="str">
        <f t="shared" si="1"/>
        <v/>
      </c>
      <c r="Q15" s="78"/>
      <c r="R15" s="78"/>
      <c r="S15" s="79" t="str">
        <f t="shared" si="2"/>
        <v/>
      </c>
      <c r="T15" s="80"/>
      <c r="U15" s="81"/>
      <c r="V15" s="23" t="e">
        <f>IF($C15="","",VLOOKUP($C15,#REF!,4,FALSE))</f>
        <v>#REF!</v>
      </c>
      <c r="W15" s="86" t="e">
        <f>IF($E15="","",VLOOKUP($E15,#REF!,4,FALSE))</f>
        <v>#REF!</v>
      </c>
    </row>
    <row r="16" spans="1:23" s="82" customFormat="1" ht="18" customHeight="1">
      <c r="A16" s="75"/>
      <c r="B16" s="76">
        <v>2</v>
      </c>
      <c r="C16" s="102" t="s">
        <v>132</v>
      </c>
      <c r="D16" s="108" t="s">
        <v>78</v>
      </c>
      <c r="E16" s="123" t="s">
        <v>131</v>
      </c>
      <c r="F16" s="105" t="s">
        <v>78</v>
      </c>
      <c r="G16" s="102" t="s">
        <v>125</v>
      </c>
      <c r="H16" s="28"/>
      <c r="I16" s="28"/>
      <c r="J16" s="77" t="str">
        <f t="shared" si="0"/>
        <v/>
      </c>
      <c r="K16" s="78"/>
      <c r="L16" s="78"/>
      <c r="M16" s="79" t="s">
        <v>153</v>
      </c>
      <c r="N16" s="28"/>
      <c r="O16" s="28"/>
      <c r="P16" s="77" t="str">
        <f t="shared" si="1"/>
        <v/>
      </c>
      <c r="Q16" s="78"/>
      <c r="R16" s="78"/>
      <c r="S16" s="79" t="str">
        <f t="shared" si="2"/>
        <v/>
      </c>
      <c r="T16" s="80" t="s">
        <v>170</v>
      </c>
      <c r="U16" s="81"/>
      <c r="V16" s="23" t="e">
        <f>IF($C16="","",VLOOKUP($C16,#REF!,4,FALSE))</f>
        <v>#REF!</v>
      </c>
      <c r="W16" s="86" t="e">
        <f>IF($E16="","",VLOOKUP($E16,#REF!,4,FALSE))</f>
        <v>#REF!</v>
      </c>
    </row>
    <row r="17" spans="1:23" s="82" customFormat="1" ht="18" customHeight="1">
      <c r="A17" s="75"/>
      <c r="B17" s="76">
        <v>4</v>
      </c>
      <c r="C17" s="101"/>
      <c r="D17" s="106"/>
      <c r="E17" s="114"/>
      <c r="F17" s="105"/>
      <c r="G17" s="139"/>
      <c r="H17" s="28"/>
      <c r="I17" s="28"/>
      <c r="J17" s="77" t="str">
        <f t="shared" si="0"/>
        <v/>
      </c>
      <c r="K17" s="78"/>
      <c r="L17" s="78"/>
      <c r="M17" s="79" t="str">
        <f t="shared" ref="M17:M48" si="3">IF(L17="","",K17+L17)</f>
        <v/>
      </c>
      <c r="N17" s="28"/>
      <c r="O17" s="28"/>
      <c r="P17" s="77" t="str">
        <f t="shared" si="1"/>
        <v/>
      </c>
      <c r="Q17" s="78"/>
      <c r="R17" s="78"/>
      <c r="S17" s="79" t="str">
        <f t="shared" si="2"/>
        <v/>
      </c>
      <c r="T17" s="80"/>
      <c r="U17" s="81"/>
      <c r="V17" s="23" t="str">
        <f>IF($C17="","",VLOOKUP($C17,#REF!,4,FALSE))</f>
        <v/>
      </c>
      <c r="W17" s="86" t="str">
        <f>IF($E17="","",VLOOKUP($E17,#REF!,4,FALSE))</f>
        <v/>
      </c>
    </row>
    <row r="18" spans="1:23" s="82" customFormat="1" ht="18" customHeight="1">
      <c r="A18" s="75"/>
      <c r="B18" s="76">
        <v>5</v>
      </c>
      <c r="C18" s="101"/>
      <c r="D18" s="106"/>
      <c r="E18" s="123"/>
      <c r="F18" s="105"/>
      <c r="G18" s="115"/>
      <c r="H18" s="28"/>
      <c r="I18" s="28"/>
      <c r="J18" s="77" t="str">
        <f t="shared" si="0"/>
        <v/>
      </c>
      <c r="K18" s="78"/>
      <c r="L18" s="78"/>
      <c r="M18" s="79" t="str">
        <f t="shared" si="3"/>
        <v/>
      </c>
      <c r="N18" s="28"/>
      <c r="O18" s="28"/>
      <c r="P18" s="77" t="str">
        <f t="shared" si="1"/>
        <v/>
      </c>
      <c r="Q18" s="78"/>
      <c r="R18" s="78"/>
      <c r="S18" s="79" t="str">
        <f t="shared" si="2"/>
        <v/>
      </c>
      <c r="T18" s="80"/>
      <c r="U18" s="81"/>
      <c r="V18" s="23" t="str">
        <f>IF($C18="","",VLOOKUP($C18,#REF!,4,FALSE))</f>
        <v/>
      </c>
      <c r="W18" s="86" t="str">
        <f>IF($E18="","",VLOOKUP($E18,#REF!,4,FALSE))</f>
        <v/>
      </c>
    </row>
    <row r="19" spans="1:23" s="82" customFormat="1" ht="18" customHeight="1">
      <c r="A19" s="75"/>
      <c r="B19" s="76">
        <v>6</v>
      </c>
      <c r="C19" s="102"/>
      <c r="D19" s="108"/>
      <c r="E19" s="123"/>
      <c r="F19" s="105"/>
      <c r="G19" s="137"/>
      <c r="H19" s="28"/>
      <c r="I19" s="28"/>
      <c r="J19" s="77" t="str">
        <f t="shared" si="0"/>
        <v/>
      </c>
      <c r="K19" s="78"/>
      <c r="L19" s="78"/>
      <c r="M19" s="79" t="str">
        <f t="shared" si="3"/>
        <v/>
      </c>
      <c r="N19" s="28"/>
      <c r="O19" s="28"/>
      <c r="P19" s="77" t="str">
        <f t="shared" si="1"/>
        <v/>
      </c>
      <c r="Q19" s="78"/>
      <c r="R19" s="78"/>
      <c r="S19" s="79" t="str">
        <f t="shared" si="2"/>
        <v/>
      </c>
      <c r="T19" s="80"/>
      <c r="U19" s="81"/>
      <c r="V19" s="23" t="str">
        <f>IF($C19="","",VLOOKUP($C19,#REF!,4,FALSE))</f>
        <v/>
      </c>
      <c r="W19" s="86" t="str">
        <f>IF($E19="","",VLOOKUP($E19,#REF!,4,FALSE))</f>
        <v/>
      </c>
    </row>
    <row r="20" spans="1:23" s="82" customFormat="1" ht="18" customHeight="1">
      <c r="A20" s="75"/>
      <c r="B20" s="76">
        <v>7</v>
      </c>
      <c r="C20" s="101"/>
      <c r="D20" s="106"/>
      <c r="E20" s="114"/>
      <c r="F20" s="105"/>
      <c r="G20" s="103"/>
      <c r="H20" s="28"/>
      <c r="I20" s="28"/>
      <c r="J20" s="77" t="str">
        <f t="shared" si="0"/>
        <v/>
      </c>
      <c r="K20" s="78"/>
      <c r="L20" s="78"/>
      <c r="M20" s="79" t="str">
        <f t="shared" si="3"/>
        <v/>
      </c>
      <c r="N20" s="28"/>
      <c r="O20" s="28"/>
      <c r="P20" s="77" t="str">
        <f t="shared" si="1"/>
        <v/>
      </c>
      <c r="Q20" s="78"/>
      <c r="R20" s="78"/>
      <c r="S20" s="79" t="str">
        <f t="shared" si="2"/>
        <v/>
      </c>
      <c r="T20" s="80"/>
      <c r="U20" s="81"/>
      <c r="V20" s="23" t="str">
        <f>IF($C20="","",VLOOKUP($C20,#REF!,4,FALSE))</f>
        <v/>
      </c>
      <c r="W20" s="86" t="str">
        <f>IF($E20="","",VLOOKUP($E20,#REF!,4,FALSE))</f>
        <v/>
      </c>
    </row>
    <row r="21" spans="1:23" s="82" customFormat="1" ht="18" customHeight="1">
      <c r="A21" s="75"/>
      <c r="B21" s="76">
        <v>8</v>
      </c>
      <c r="C21" s="101"/>
      <c r="D21" s="119"/>
      <c r="E21" s="135"/>
      <c r="F21" s="100"/>
      <c r="G21" s="98"/>
      <c r="H21" s="28"/>
      <c r="I21" s="28"/>
      <c r="J21" s="77" t="str">
        <f t="shared" si="0"/>
        <v/>
      </c>
      <c r="K21" s="78"/>
      <c r="L21" s="78"/>
      <c r="M21" s="79" t="str">
        <f t="shared" si="3"/>
        <v/>
      </c>
      <c r="N21" s="28"/>
      <c r="O21" s="28"/>
      <c r="P21" s="77" t="str">
        <f t="shared" si="1"/>
        <v/>
      </c>
      <c r="Q21" s="78"/>
      <c r="R21" s="78"/>
      <c r="S21" s="79" t="str">
        <f t="shared" si="2"/>
        <v/>
      </c>
      <c r="T21" s="80"/>
      <c r="U21" s="81"/>
      <c r="V21" s="23" t="str">
        <f>IF($C21="","",VLOOKUP($C21,#REF!,4,FALSE))</f>
        <v/>
      </c>
      <c r="W21" s="86" t="str">
        <f>IF($E21="","",VLOOKUP($E21,#REF!,4,FALSE))</f>
        <v/>
      </c>
    </row>
    <row r="22" spans="1:23" s="82" customFormat="1" ht="18" customHeight="1">
      <c r="A22" s="75"/>
      <c r="B22" s="76">
        <v>9</v>
      </c>
      <c r="C22" s="102"/>
      <c r="D22" s="108"/>
      <c r="E22" s="123"/>
      <c r="F22" s="105"/>
      <c r="G22" s="102"/>
      <c r="H22" s="28"/>
      <c r="I22" s="28"/>
      <c r="J22" s="77" t="str">
        <f t="shared" si="0"/>
        <v/>
      </c>
      <c r="K22" s="78"/>
      <c r="L22" s="78"/>
      <c r="M22" s="79" t="str">
        <f t="shared" si="3"/>
        <v/>
      </c>
      <c r="N22" s="28"/>
      <c r="O22" s="28"/>
      <c r="P22" s="77" t="str">
        <f t="shared" si="1"/>
        <v/>
      </c>
      <c r="Q22" s="78"/>
      <c r="R22" s="78"/>
      <c r="S22" s="79" t="str">
        <f t="shared" si="2"/>
        <v/>
      </c>
      <c r="T22" s="80"/>
      <c r="U22" s="81"/>
      <c r="V22" s="23" t="str">
        <f>IF($C22="","",VLOOKUP($C22,#REF!,4,FALSE))</f>
        <v/>
      </c>
      <c r="W22" s="86" t="str">
        <f>IF($E22="","",VLOOKUP($E22,#REF!,4,FALSE))</f>
        <v/>
      </c>
    </row>
    <row r="23" spans="1:23" s="82" customFormat="1" ht="18" customHeight="1">
      <c r="A23" s="75"/>
      <c r="B23" s="76">
        <v>10</v>
      </c>
      <c r="C23" s="101"/>
      <c r="D23" s="119"/>
      <c r="E23" s="99"/>
      <c r="F23" s="100"/>
      <c r="G23" s="98"/>
      <c r="H23" s="28"/>
      <c r="I23" s="28"/>
      <c r="J23" s="77" t="str">
        <f t="shared" si="0"/>
        <v/>
      </c>
      <c r="K23" s="78"/>
      <c r="L23" s="78"/>
      <c r="M23" s="79" t="str">
        <f t="shared" si="3"/>
        <v/>
      </c>
      <c r="N23" s="28"/>
      <c r="O23" s="28"/>
      <c r="P23" s="77" t="str">
        <f t="shared" si="1"/>
        <v/>
      </c>
      <c r="Q23" s="78"/>
      <c r="R23" s="78"/>
      <c r="S23" s="79" t="str">
        <f t="shared" si="2"/>
        <v/>
      </c>
      <c r="T23" s="80"/>
      <c r="U23" s="81"/>
      <c r="V23" s="23" t="str">
        <f>IF($C23="","",VLOOKUP($C23,#REF!,4,FALSE))</f>
        <v/>
      </c>
      <c r="W23" s="86" t="str">
        <f>IF($E23="","",VLOOKUP($E23,#REF!,4,FALSE))</f>
        <v/>
      </c>
    </row>
    <row r="24" spans="1:23" s="82" customFormat="1" ht="18" customHeight="1">
      <c r="A24" s="75"/>
      <c r="B24" s="76">
        <v>11</v>
      </c>
      <c r="C24" s="101"/>
      <c r="D24" s="106"/>
      <c r="E24" s="114"/>
      <c r="F24" s="105"/>
      <c r="G24" s="139"/>
      <c r="H24" s="28"/>
      <c r="I24" s="28"/>
      <c r="J24" s="77" t="str">
        <f t="shared" si="0"/>
        <v/>
      </c>
      <c r="K24" s="78"/>
      <c r="L24" s="78"/>
      <c r="M24" s="79" t="str">
        <f t="shared" si="3"/>
        <v/>
      </c>
      <c r="N24" s="28"/>
      <c r="O24" s="28"/>
      <c r="P24" s="77" t="str">
        <f t="shared" si="1"/>
        <v/>
      </c>
      <c r="Q24" s="78"/>
      <c r="R24" s="78"/>
      <c r="S24" s="79" t="str">
        <f t="shared" si="2"/>
        <v/>
      </c>
      <c r="T24" s="80"/>
      <c r="U24" s="81"/>
      <c r="V24" s="23" t="str">
        <f>IF($C24="","",VLOOKUP($C24,#REF!,4,FALSE))</f>
        <v/>
      </c>
      <c r="W24" s="86" t="str">
        <f>IF($E24="","",VLOOKUP($E24,#REF!,4,FALSE))</f>
        <v/>
      </c>
    </row>
    <row r="25" spans="1:23" s="82" customFormat="1" ht="18" customHeight="1">
      <c r="A25" s="75"/>
      <c r="B25" s="76">
        <v>12</v>
      </c>
      <c r="C25" s="101"/>
      <c r="D25" s="119"/>
      <c r="E25" s="135"/>
      <c r="F25" s="100"/>
      <c r="G25" s="98"/>
      <c r="H25" s="28"/>
      <c r="I25" s="28"/>
      <c r="J25" s="77" t="str">
        <f t="shared" si="0"/>
        <v/>
      </c>
      <c r="K25" s="78"/>
      <c r="L25" s="78"/>
      <c r="M25" s="79" t="str">
        <f t="shared" si="3"/>
        <v/>
      </c>
      <c r="N25" s="28"/>
      <c r="O25" s="28"/>
      <c r="P25" s="77" t="str">
        <f t="shared" si="1"/>
        <v/>
      </c>
      <c r="Q25" s="78"/>
      <c r="R25" s="78"/>
      <c r="S25" s="79" t="str">
        <f t="shared" si="2"/>
        <v/>
      </c>
      <c r="T25" s="80"/>
      <c r="U25" s="81"/>
      <c r="V25" s="23" t="str">
        <f>IF($C25="","",VLOOKUP($C25,#REF!,4,FALSE))</f>
        <v/>
      </c>
      <c r="W25" s="86" t="str">
        <f>IF($E25="","",VLOOKUP($E25,#REF!,4,FALSE))</f>
        <v/>
      </c>
    </row>
    <row r="26" spans="1:23" s="82" customFormat="1" ht="18" customHeight="1">
      <c r="A26" s="75"/>
      <c r="B26" s="76">
        <v>13</v>
      </c>
      <c r="C26" s="101"/>
      <c r="D26" s="119"/>
      <c r="E26" s="135"/>
      <c r="F26" s="100"/>
      <c r="G26" s="98"/>
      <c r="H26" s="28"/>
      <c r="I26" s="28"/>
      <c r="J26" s="77" t="str">
        <f t="shared" si="0"/>
        <v/>
      </c>
      <c r="K26" s="78"/>
      <c r="L26" s="78"/>
      <c r="M26" s="79" t="str">
        <f t="shared" si="3"/>
        <v/>
      </c>
      <c r="N26" s="28"/>
      <c r="O26" s="28"/>
      <c r="P26" s="77" t="str">
        <f t="shared" si="1"/>
        <v/>
      </c>
      <c r="Q26" s="78"/>
      <c r="R26" s="78"/>
      <c r="S26" s="79" t="str">
        <f t="shared" si="2"/>
        <v/>
      </c>
      <c r="T26" s="80"/>
      <c r="U26" s="81"/>
      <c r="V26" s="23" t="str">
        <f>IF($C26="","",VLOOKUP($C26,#REF!,4,FALSE))</f>
        <v/>
      </c>
      <c r="W26" s="86" t="str">
        <f>IF($E26="","",VLOOKUP($E26,#REF!,4,FALSE))</f>
        <v/>
      </c>
    </row>
    <row r="27" spans="1:23" s="82" customFormat="1" ht="18" customHeight="1">
      <c r="A27" s="75"/>
      <c r="B27" s="76">
        <v>14</v>
      </c>
      <c r="C27" s="98"/>
      <c r="D27" s="108"/>
      <c r="E27" s="114"/>
      <c r="F27" s="124"/>
      <c r="G27" s="111"/>
      <c r="H27" s="28"/>
      <c r="I27" s="28"/>
      <c r="J27" s="77" t="str">
        <f t="shared" si="0"/>
        <v/>
      </c>
      <c r="K27" s="78"/>
      <c r="L27" s="78"/>
      <c r="M27" s="79" t="str">
        <f t="shared" si="3"/>
        <v/>
      </c>
      <c r="N27" s="28"/>
      <c r="O27" s="28"/>
      <c r="P27" s="77" t="str">
        <f t="shared" si="1"/>
        <v/>
      </c>
      <c r="Q27" s="78"/>
      <c r="R27" s="78"/>
      <c r="S27" s="79" t="str">
        <f t="shared" si="2"/>
        <v/>
      </c>
      <c r="T27" s="80"/>
      <c r="U27" s="81"/>
      <c r="V27" s="23" t="str">
        <f>IF($C27="","",VLOOKUP($C27,#REF!,4,FALSE))</f>
        <v/>
      </c>
      <c r="W27" s="86" t="str">
        <f>IF($E27="","",VLOOKUP($E27,#REF!,4,FALSE))</f>
        <v/>
      </c>
    </row>
    <row r="28" spans="1:23" s="82" customFormat="1" ht="18" customHeight="1">
      <c r="A28" s="75"/>
      <c r="B28" s="76">
        <v>15</v>
      </c>
      <c r="C28" s="102"/>
      <c r="D28" s="108"/>
      <c r="E28" s="123"/>
      <c r="F28" s="105"/>
      <c r="G28" s="107"/>
      <c r="H28" s="28"/>
      <c r="I28" s="28"/>
      <c r="J28" s="77" t="str">
        <f t="shared" si="0"/>
        <v/>
      </c>
      <c r="K28" s="78"/>
      <c r="L28" s="78"/>
      <c r="M28" s="79" t="str">
        <f t="shared" si="3"/>
        <v/>
      </c>
      <c r="N28" s="28"/>
      <c r="O28" s="28"/>
      <c r="P28" s="77" t="str">
        <f t="shared" si="1"/>
        <v/>
      </c>
      <c r="Q28" s="78"/>
      <c r="R28" s="78"/>
      <c r="S28" s="79" t="str">
        <f t="shared" si="2"/>
        <v/>
      </c>
      <c r="T28" s="80"/>
      <c r="U28" s="81"/>
      <c r="V28" s="23" t="str">
        <f>IF($C28="","",VLOOKUP($C28,#REF!,4,FALSE))</f>
        <v/>
      </c>
      <c r="W28" s="86" t="str">
        <f>IF($E28="","",VLOOKUP($E28,#REF!,4,FALSE))</f>
        <v/>
      </c>
    </row>
    <row r="29" spans="1:23" s="82" customFormat="1" ht="18" customHeight="1">
      <c r="A29" s="75"/>
      <c r="B29" s="76">
        <v>16</v>
      </c>
      <c r="C29" s="98"/>
      <c r="D29" s="108"/>
      <c r="E29" s="127"/>
      <c r="F29" s="124"/>
      <c r="G29" s="111"/>
      <c r="H29" s="28"/>
      <c r="I29" s="28"/>
      <c r="J29" s="77" t="str">
        <f t="shared" si="0"/>
        <v/>
      </c>
      <c r="K29" s="78"/>
      <c r="L29" s="78"/>
      <c r="M29" s="79" t="str">
        <f t="shared" si="3"/>
        <v/>
      </c>
      <c r="N29" s="28"/>
      <c r="O29" s="28"/>
      <c r="P29" s="77" t="str">
        <f t="shared" si="1"/>
        <v/>
      </c>
      <c r="Q29" s="78"/>
      <c r="R29" s="78"/>
      <c r="S29" s="79" t="str">
        <f t="shared" si="2"/>
        <v/>
      </c>
      <c r="T29" s="80"/>
      <c r="U29" s="81"/>
      <c r="V29" s="23" t="str">
        <f>IF($C29="","",VLOOKUP($C29,#REF!,4,FALSE))</f>
        <v/>
      </c>
      <c r="W29" s="86" t="str">
        <f>IF($E29="","",VLOOKUP($E29,#REF!,4,FALSE))</f>
        <v/>
      </c>
    </row>
    <row r="30" spans="1:23" s="82" customFormat="1" ht="18" customHeight="1">
      <c r="A30" s="75"/>
      <c r="B30" s="76">
        <v>17</v>
      </c>
      <c r="C30" s="101"/>
      <c r="D30" s="106"/>
      <c r="E30" s="114"/>
      <c r="F30" s="105"/>
      <c r="G30" s="98"/>
      <c r="H30" s="28"/>
      <c r="I30" s="28"/>
      <c r="J30" s="77" t="str">
        <f t="shared" si="0"/>
        <v/>
      </c>
      <c r="K30" s="78"/>
      <c r="L30" s="78"/>
      <c r="M30" s="79" t="str">
        <f t="shared" si="3"/>
        <v/>
      </c>
      <c r="N30" s="28"/>
      <c r="O30" s="28"/>
      <c r="P30" s="77" t="str">
        <f t="shared" si="1"/>
        <v/>
      </c>
      <c r="Q30" s="78"/>
      <c r="R30" s="78"/>
      <c r="S30" s="79" t="str">
        <f t="shared" si="2"/>
        <v/>
      </c>
      <c r="T30" s="80"/>
      <c r="U30" s="81"/>
      <c r="V30" s="23" t="str">
        <f>IF($C30="","",VLOOKUP($C30,#REF!,4,FALSE))</f>
        <v/>
      </c>
      <c r="W30" s="86" t="str">
        <f>IF($E30="","",VLOOKUP($E30,#REF!,4,FALSE))</f>
        <v/>
      </c>
    </row>
    <row r="31" spans="1:23" s="82" customFormat="1" ht="18" customHeight="1">
      <c r="A31" s="75"/>
      <c r="B31" s="76">
        <v>18</v>
      </c>
      <c r="C31" s="101"/>
      <c r="D31" s="106"/>
      <c r="E31" s="114"/>
      <c r="F31" s="105"/>
      <c r="G31" s="103"/>
      <c r="H31" s="28"/>
      <c r="I31" s="28"/>
      <c r="J31" s="77" t="str">
        <f t="shared" si="0"/>
        <v/>
      </c>
      <c r="K31" s="78"/>
      <c r="L31" s="78"/>
      <c r="M31" s="79" t="str">
        <f t="shared" si="3"/>
        <v/>
      </c>
      <c r="N31" s="28"/>
      <c r="O31" s="28"/>
      <c r="P31" s="77" t="str">
        <f t="shared" si="1"/>
        <v/>
      </c>
      <c r="Q31" s="78"/>
      <c r="R31" s="78"/>
      <c r="S31" s="79" t="str">
        <f t="shared" si="2"/>
        <v/>
      </c>
      <c r="T31" s="80"/>
      <c r="U31" s="81"/>
      <c r="V31" s="23" t="str">
        <f>IF($C31="","",VLOOKUP($C31,#REF!,4,FALSE))</f>
        <v/>
      </c>
      <c r="W31" s="86" t="str">
        <f>IF($E31="","",VLOOKUP($E31,#REF!,4,FALSE))</f>
        <v/>
      </c>
    </row>
    <row r="32" spans="1:23" s="82" customFormat="1" ht="18" customHeight="1">
      <c r="A32" s="75"/>
      <c r="B32" s="76">
        <v>19</v>
      </c>
      <c r="C32" s="101"/>
      <c r="D32" s="119"/>
      <c r="E32" s="99"/>
      <c r="F32" s="100"/>
      <c r="G32" s="98"/>
      <c r="H32" s="28"/>
      <c r="I32" s="28"/>
      <c r="J32" s="77" t="str">
        <f t="shared" si="0"/>
        <v/>
      </c>
      <c r="K32" s="78"/>
      <c r="L32" s="78"/>
      <c r="M32" s="79" t="str">
        <f t="shared" si="3"/>
        <v/>
      </c>
      <c r="N32" s="28"/>
      <c r="O32" s="28"/>
      <c r="P32" s="77" t="str">
        <f t="shared" si="1"/>
        <v/>
      </c>
      <c r="Q32" s="78"/>
      <c r="R32" s="78"/>
      <c r="S32" s="79" t="str">
        <f t="shared" si="2"/>
        <v/>
      </c>
      <c r="T32" s="80"/>
      <c r="U32" s="81"/>
      <c r="V32" s="23" t="str">
        <f>IF($C32="","",VLOOKUP($C32,#REF!,4,FALSE))</f>
        <v/>
      </c>
      <c r="W32" s="86" t="str">
        <f>IF($E32="","",VLOOKUP($E32,#REF!,4,FALSE))</f>
        <v/>
      </c>
    </row>
    <row r="33" spans="1:23" s="82" customFormat="1" ht="18" customHeight="1">
      <c r="A33" s="75"/>
      <c r="B33" s="76">
        <v>20</v>
      </c>
      <c r="C33" s="101"/>
      <c r="D33" s="119"/>
      <c r="E33" s="99"/>
      <c r="F33" s="100"/>
      <c r="G33" s="98"/>
      <c r="H33" s="28"/>
      <c r="I33" s="28"/>
      <c r="J33" s="77" t="str">
        <f t="shared" si="0"/>
        <v/>
      </c>
      <c r="K33" s="78"/>
      <c r="L33" s="78"/>
      <c r="M33" s="79" t="str">
        <f t="shared" si="3"/>
        <v/>
      </c>
      <c r="N33" s="28"/>
      <c r="O33" s="28"/>
      <c r="P33" s="77" t="str">
        <f t="shared" si="1"/>
        <v/>
      </c>
      <c r="Q33" s="78"/>
      <c r="R33" s="78"/>
      <c r="S33" s="79" t="str">
        <f t="shared" si="2"/>
        <v/>
      </c>
      <c r="T33" s="80"/>
      <c r="U33" s="81"/>
      <c r="V33" s="23" t="str">
        <f>IF($C33="","",VLOOKUP($C33,#REF!,4,FALSE))</f>
        <v/>
      </c>
      <c r="W33" s="86" t="str">
        <f>IF($E33="","",VLOOKUP($E33,#REF!,4,FALSE))</f>
        <v/>
      </c>
    </row>
    <row r="34" spans="1:23" s="82" customFormat="1" ht="18" customHeight="1">
      <c r="A34" s="75"/>
      <c r="B34" s="76">
        <v>21</v>
      </c>
      <c r="C34" s="101"/>
      <c r="D34" s="119"/>
      <c r="E34" s="135"/>
      <c r="F34" s="100"/>
      <c r="G34" s="98"/>
      <c r="H34" s="28"/>
      <c r="I34" s="28"/>
      <c r="J34" s="77" t="str">
        <f t="shared" si="0"/>
        <v/>
      </c>
      <c r="K34" s="78"/>
      <c r="L34" s="78"/>
      <c r="M34" s="79" t="str">
        <f t="shared" si="3"/>
        <v/>
      </c>
      <c r="N34" s="28"/>
      <c r="O34" s="28"/>
      <c r="P34" s="77" t="str">
        <f t="shared" si="1"/>
        <v/>
      </c>
      <c r="Q34" s="78"/>
      <c r="R34" s="78"/>
      <c r="S34" s="79" t="str">
        <f t="shared" si="2"/>
        <v/>
      </c>
      <c r="T34" s="80"/>
      <c r="U34" s="81"/>
      <c r="V34" s="23" t="str">
        <f>IF($C34="","",VLOOKUP($C34,#REF!,4,FALSE))</f>
        <v/>
      </c>
      <c r="W34" s="86" t="str">
        <f>IF($E34="","",VLOOKUP($E34,#REF!,4,FALSE))</f>
        <v/>
      </c>
    </row>
    <row r="35" spans="1:23" s="82" customFormat="1" ht="18" customHeight="1">
      <c r="A35" s="75"/>
      <c r="B35" s="76">
        <v>22</v>
      </c>
      <c r="C35" s="101"/>
      <c r="D35" s="119"/>
      <c r="E35" s="135"/>
      <c r="F35" s="138"/>
      <c r="G35" s="98"/>
      <c r="H35" s="28"/>
      <c r="I35" s="28"/>
      <c r="J35" s="77" t="str">
        <f t="shared" si="0"/>
        <v/>
      </c>
      <c r="K35" s="78"/>
      <c r="L35" s="78"/>
      <c r="M35" s="79" t="str">
        <f t="shared" si="3"/>
        <v/>
      </c>
      <c r="N35" s="28"/>
      <c r="O35" s="28"/>
      <c r="P35" s="77" t="str">
        <f t="shared" si="1"/>
        <v/>
      </c>
      <c r="Q35" s="78"/>
      <c r="R35" s="78"/>
      <c r="S35" s="79" t="str">
        <f t="shared" si="2"/>
        <v/>
      </c>
      <c r="T35" s="80"/>
      <c r="U35" s="81"/>
      <c r="V35" s="23" t="str">
        <f>IF($C35="","",VLOOKUP($C35,#REF!,4,FALSE))</f>
        <v/>
      </c>
      <c r="W35" s="86" t="str">
        <f>IF($E35="","",VLOOKUP($E35,#REF!,4,FALSE))</f>
        <v/>
      </c>
    </row>
    <row r="36" spans="1:23" s="82" customFormat="1" ht="18" customHeight="1">
      <c r="A36" s="75"/>
      <c r="B36" s="76">
        <v>23</v>
      </c>
      <c r="C36" s="129"/>
      <c r="D36" s="130"/>
      <c r="E36" s="131"/>
      <c r="F36" s="132"/>
      <c r="G36" s="133"/>
      <c r="H36" s="28"/>
      <c r="I36" s="28"/>
      <c r="J36" s="77" t="str">
        <f t="shared" si="0"/>
        <v/>
      </c>
      <c r="K36" s="78"/>
      <c r="L36" s="78"/>
      <c r="M36" s="79" t="str">
        <f t="shared" si="3"/>
        <v/>
      </c>
      <c r="N36" s="28"/>
      <c r="O36" s="28"/>
      <c r="P36" s="77" t="str">
        <f t="shared" si="1"/>
        <v/>
      </c>
      <c r="Q36" s="78"/>
      <c r="R36" s="78"/>
      <c r="S36" s="79" t="str">
        <f t="shared" si="2"/>
        <v/>
      </c>
      <c r="T36" s="80"/>
      <c r="U36" s="81"/>
      <c r="V36" s="23" t="str">
        <f>IF($C36="","",VLOOKUP($C36,#REF!,4,FALSE))</f>
        <v/>
      </c>
      <c r="W36" s="86" t="str">
        <f>IF($E36="","",VLOOKUP($E36,#REF!,4,FALSE))</f>
        <v/>
      </c>
    </row>
    <row r="37" spans="1:23" s="82" customFormat="1" ht="18" customHeight="1">
      <c r="A37" s="75"/>
      <c r="B37" s="76">
        <v>24</v>
      </c>
      <c r="C37" s="101"/>
      <c r="D37" s="106"/>
      <c r="E37" s="123"/>
      <c r="F37" s="105"/>
      <c r="G37" s="115"/>
      <c r="H37" s="28"/>
      <c r="I37" s="28"/>
      <c r="J37" s="77" t="str">
        <f t="shared" si="0"/>
        <v/>
      </c>
      <c r="K37" s="78"/>
      <c r="L37" s="78"/>
      <c r="M37" s="79" t="str">
        <f t="shared" si="3"/>
        <v/>
      </c>
      <c r="N37" s="28"/>
      <c r="O37" s="28"/>
      <c r="P37" s="77" t="str">
        <f t="shared" si="1"/>
        <v/>
      </c>
      <c r="Q37" s="78"/>
      <c r="R37" s="78"/>
      <c r="S37" s="79" t="str">
        <f t="shared" si="2"/>
        <v/>
      </c>
      <c r="T37" s="80"/>
      <c r="U37" s="81"/>
      <c r="V37" s="23" t="str">
        <f>IF($C37="","",VLOOKUP($C37,#REF!,4,FALSE))</f>
        <v/>
      </c>
      <c r="W37" s="86" t="str">
        <f>IF($E37="","",VLOOKUP($E37,#REF!,4,FALSE))</f>
        <v/>
      </c>
    </row>
    <row r="38" spans="1:23" s="82" customFormat="1" ht="18" customHeight="1">
      <c r="A38" s="75"/>
      <c r="B38" s="76">
        <v>25</v>
      </c>
      <c r="C38" s="101"/>
      <c r="D38" s="106"/>
      <c r="E38" s="99"/>
      <c r="F38" s="100"/>
      <c r="G38" s="98"/>
      <c r="H38" s="28"/>
      <c r="I38" s="28"/>
      <c r="J38" s="77" t="str">
        <f t="shared" si="0"/>
        <v/>
      </c>
      <c r="K38" s="78"/>
      <c r="L38" s="78"/>
      <c r="M38" s="79" t="str">
        <f t="shared" si="3"/>
        <v/>
      </c>
      <c r="N38" s="28"/>
      <c r="O38" s="28"/>
      <c r="P38" s="77" t="str">
        <f t="shared" si="1"/>
        <v/>
      </c>
      <c r="Q38" s="78"/>
      <c r="R38" s="78"/>
      <c r="S38" s="79" t="str">
        <f t="shared" si="2"/>
        <v/>
      </c>
      <c r="T38" s="80"/>
      <c r="U38" s="81"/>
      <c r="V38" s="23" t="str">
        <f>IF($C38="","",VLOOKUP($C38,#REF!,4,FALSE))</f>
        <v/>
      </c>
      <c r="W38" s="86" t="str">
        <f>IF($E38="","",VLOOKUP($E38,#REF!,4,FALSE))</f>
        <v/>
      </c>
    </row>
    <row r="39" spans="1:23" s="82" customFormat="1" ht="18" customHeight="1">
      <c r="A39" s="75"/>
      <c r="B39" s="76">
        <v>26</v>
      </c>
      <c r="C39" s="101"/>
      <c r="D39" s="119"/>
      <c r="E39" s="99"/>
      <c r="F39" s="100"/>
      <c r="G39" s="98"/>
      <c r="H39" s="28"/>
      <c r="I39" s="28"/>
      <c r="J39" s="77" t="str">
        <f t="shared" si="0"/>
        <v/>
      </c>
      <c r="K39" s="78"/>
      <c r="L39" s="78"/>
      <c r="M39" s="79" t="str">
        <f t="shared" si="3"/>
        <v/>
      </c>
      <c r="N39" s="28"/>
      <c r="O39" s="28"/>
      <c r="P39" s="77" t="str">
        <f t="shared" si="1"/>
        <v/>
      </c>
      <c r="Q39" s="78"/>
      <c r="R39" s="78"/>
      <c r="S39" s="79" t="str">
        <f t="shared" si="2"/>
        <v/>
      </c>
      <c r="T39" s="80"/>
      <c r="U39" s="81"/>
      <c r="V39" s="23" t="str">
        <f>IF($C39="","",VLOOKUP($C39,#REF!,4,FALSE))</f>
        <v/>
      </c>
      <c r="W39" s="86" t="str">
        <f>IF($E39="","",VLOOKUP($E39,#REF!,4,FALSE))</f>
        <v/>
      </c>
    </row>
    <row r="40" spans="1:23" s="82" customFormat="1" ht="18" customHeight="1">
      <c r="A40" s="75"/>
      <c r="B40" s="76">
        <v>27</v>
      </c>
      <c r="C40" s="101"/>
      <c r="D40" s="119"/>
      <c r="E40" s="99"/>
      <c r="F40" s="100"/>
      <c r="G40" s="98"/>
      <c r="H40" s="28"/>
      <c r="I40" s="28"/>
      <c r="J40" s="77" t="str">
        <f t="shared" si="0"/>
        <v/>
      </c>
      <c r="K40" s="78"/>
      <c r="L40" s="78"/>
      <c r="M40" s="79" t="str">
        <f t="shared" si="3"/>
        <v/>
      </c>
      <c r="N40" s="28"/>
      <c r="O40" s="28"/>
      <c r="P40" s="77" t="str">
        <f t="shared" si="1"/>
        <v/>
      </c>
      <c r="Q40" s="78"/>
      <c r="R40" s="78"/>
      <c r="S40" s="79" t="str">
        <f t="shared" si="2"/>
        <v/>
      </c>
      <c r="T40" s="80"/>
      <c r="U40" s="81"/>
      <c r="V40" s="23" t="str">
        <f>IF($C40="","",VLOOKUP($C40,#REF!,4,FALSE))</f>
        <v/>
      </c>
      <c r="W40" s="86" t="str">
        <f>IF($E40="","",VLOOKUP($E40,#REF!,4,FALSE))</f>
        <v/>
      </c>
    </row>
    <row r="41" spans="1:23" s="82" customFormat="1" ht="18" customHeight="1">
      <c r="A41" s="75"/>
      <c r="B41" s="76"/>
      <c r="C41" s="101"/>
      <c r="D41" s="106"/>
      <c r="E41" s="114"/>
      <c r="F41" s="100"/>
      <c r="G41" s="101"/>
      <c r="H41" s="28"/>
      <c r="I41" s="28"/>
      <c r="J41" s="77" t="str">
        <f t="shared" si="0"/>
        <v/>
      </c>
      <c r="K41" s="78"/>
      <c r="L41" s="78"/>
      <c r="M41" s="79" t="str">
        <f t="shared" si="3"/>
        <v/>
      </c>
      <c r="N41" s="28"/>
      <c r="O41" s="28"/>
      <c r="P41" s="77" t="str">
        <f t="shared" si="1"/>
        <v/>
      </c>
      <c r="Q41" s="78"/>
      <c r="R41" s="78"/>
      <c r="S41" s="79" t="str">
        <f t="shared" si="2"/>
        <v/>
      </c>
      <c r="T41" s="80"/>
      <c r="U41" s="81"/>
      <c r="V41" s="23" t="str">
        <f>IF($C41="","",VLOOKUP($C41,#REF!,4,FALSE))</f>
        <v/>
      </c>
      <c r="W41" s="86" t="str">
        <f>IF($E41="","",VLOOKUP($E41,#REF!,4,FALSE))</f>
        <v/>
      </c>
    </row>
    <row r="42" spans="1:23" s="82" customFormat="1" ht="18" customHeight="1">
      <c r="A42" s="75"/>
      <c r="B42" s="76"/>
      <c r="C42" s="101"/>
      <c r="D42" s="119"/>
      <c r="E42" s="99"/>
      <c r="F42" s="100"/>
      <c r="G42" s="98"/>
      <c r="H42" s="28"/>
      <c r="I42" s="28"/>
      <c r="J42" s="77" t="str">
        <f t="shared" si="0"/>
        <v/>
      </c>
      <c r="K42" s="78"/>
      <c r="L42" s="78"/>
      <c r="M42" s="79" t="str">
        <f t="shared" si="3"/>
        <v/>
      </c>
      <c r="N42" s="28"/>
      <c r="O42" s="28"/>
      <c r="P42" s="77" t="str">
        <f t="shared" si="1"/>
        <v/>
      </c>
      <c r="Q42" s="78"/>
      <c r="R42" s="78"/>
      <c r="S42" s="79" t="str">
        <f t="shared" si="2"/>
        <v/>
      </c>
      <c r="T42" s="80"/>
      <c r="U42" s="81"/>
      <c r="V42" s="23" t="str">
        <f>IF($C42="","",VLOOKUP($C42,#REF!,4,FALSE))</f>
        <v/>
      </c>
      <c r="W42" s="86" t="str">
        <f>IF($E42="","",VLOOKUP($E42,#REF!,4,FALSE))</f>
        <v/>
      </c>
    </row>
    <row r="43" spans="1:23" s="82" customFormat="1" ht="18" customHeight="1">
      <c r="A43" s="75"/>
      <c r="B43" s="76"/>
      <c r="C43" s="120"/>
      <c r="D43" s="121"/>
      <c r="E43" s="120"/>
      <c r="F43" s="121"/>
      <c r="G43" s="122"/>
      <c r="H43" s="28"/>
      <c r="I43" s="28"/>
      <c r="J43" s="77" t="str">
        <f t="shared" si="0"/>
        <v/>
      </c>
      <c r="K43" s="78"/>
      <c r="L43" s="78"/>
      <c r="M43" s="79" t="str">
        <f t="shared" si="3"/>
        <v/>
      </c>
      <c r="N43" s="28"/>
      <c r="O43" s="28"/>
      <c r="P43" s="77" t="str">
        <f t="shared" si="1"/>
        <v/>
      </c>
      <c r="Q43" s="78"/>
      <c r="R43" s="78"/>
      <c r="S43" s="79" t="str">
        <f t="shared" si="2"/>
        <v/>
      </c>
      <c r="T43" s="80"/>
      <c r="U43" s="81"/>
      <c r="V43" s="23" t="str">
        <f>IF($C43="","",VLOOKUP($C43,#REF!,4,FALSE))</f>
        <v/>
      </c>
      <c r="W43" s="86" t="str">
        <f>IF($E43="","",VLOOKUP($E43,#REF!,4,FALSE))</f>
        <v/>
      </c>
    </row>
    <row r="44" spans="1:23" s="82" customFormat="1" ht="18" customHeight="1">
      <c r="A44" s="75"/>
      <c r="B44" s="76"/>
      <c r="C44" s="120"/>
      <c r="D44" s="121"/>
      <c r="E44" s="128"/>
      <c r="F44" s="121"/>
      <c r="G44" s="122"/>
      <c r="H44" s="28"/>
      <c r="I44" s="28"/>
      <c r="J44" s="77" t="str">
        <f t="shared" si="0"/>
        <v/>
      </c>
      <c r="K44" s="78"/>
      <c r="L44" s="78"/>
      <c r="M44" s="79" t="str">
        <f t="shared" si="3"/>
        <v/>
      </c>
      <c r="N44" s="28"/>
      <c r="O44" s="28"/>
      <c r="P44" s="77" t="str">
        <f t="shared" si="1"/>
        <v/>
      </c>
      <c r="Q44" s="78"/>
      <c r="R44" s="78"/>
      <c r="S44" s="79" t="str">
        <f t="shared" si="2"/>
        <v/>
      </c>
      <c r="T44" s="80"/>
      <c r="U44" s="81"/>
      <c r="V44" s="23" t="str">
        <f>IF($C44="","",VLOOKUP($C44,#REF!,4,FALSE))</f>
        <v/>
      </c>
      <c r="W44" s="86" t="str">
        <f>IF($E44="","",VLOOKUP($E44,#REF!,4,FALSE))</f>
        <v/>
      </c>
    </row>
    <row r="45" spans="1:23" s="82" customFormat="1" ht="18" customHeight="1">
      <c r="A45" s="75"/>
      <c r="B45" s="76"/>
      <c r="C45" s="120"/>
      <c r="D45" s="121"/>
      <c r="E45" s="120"/>
      <c r="F45" s="121"/>
      <c r="G45" s="122"/>
      <c r="H45" s="28"/>
      <c r="I45" s="28"/>
      <c r="J45" s="77" t="str">
        <f t="shared" si="0"/>
        <v/>
      </c>
      <c r="K45" s="78"/>
      <c r="L45" s="78"/>
      <c r="M45" s="79" t="str">
        <f t="shared" si="3"/>
        <v/>
      </c>
      <c r="N45" s="28"/>
      <c r="O45" s="28"/>
      <c r="P45" s="77" t="str">
        <f t="shared" si="1"/>
        <v/>
      </c>
      <c r="Q45" s="78"/>
      <c r="R45" s="78"/>
      <c r="S45" s="79" t="str">
        <f t="shared" si="2"/>
        <v/>
      </c>
      <c r="T45" s="80"/>
      <c r="U45" s="81"/>
      <c r="V45" s="23" t="str">
        <f>IF($C45="","",VLOOKUP($C45,#REF!,4,FALSE))</f>
        <v/>
      </c>
      <c r="W45" s="86" t="str">
        <f>IF($E45="","",VLOOKUP($E45,#REF!,4,FALSE))</f>
        <v/>
      </c>
    </row>
    <row r="46" spans="1:23" s="82" customFormat="1" ht="18" customHeight="1">
      <c r="A46" s="75"/>
      <c r="B46" s="76"/>
      <c r="C46" s="120"/>
      <c r="D46" s="121"/>
      <c r="E46" s="120"/>
      <c r="F46" s="121"/>
      <c r="G46" s="122"/>
      <c r="H46" s="28"/>
      <c r="I46" s="28"/>
      <c r="J46" s="77" t="str">
        <f t="shared" ref="J46:J77" si="4">IF(H46="","",H46+I46)</f>
        <v/>
      </c>
      <c r="K46" s="78"/>
      <c r="L46" s="78"/>
      <c r="M46" s="79" t="str">
        <f t="shared" si="3"/>
        <v/>
      </c>
      <c r="N46" s="28"/>
      <c r="O46" s="28"/>
      <c r="P46" s="77" t="str">
        <f t="shared" ref="P46:P77" si="5">IF(N46="","",N46+O46)</f>
        <v/>
      </c>
      <c r="Q46" s="78"/>
      <c r="R46" s="78"/>
      <c r="S46" s="79" t="str">
        <f t="shared" ref="S46:S77" si="6">IF(R46="","",Q46+R46)</f>
        <v/>
      </c>
      <c r="T46" s="80"/>
      <c r="U46" s="81"/>
      <c r="V46" s="23" t="str">
        <f>IF($C46="","",VLOOKUP($C46,#REF!,4,FALSE))</f>
        <v/>
      </c>
      <c r="W46" s="86" t="str">
        <f>IF($E46="","",VLOOKUP($E46,#REF!,4,FALSE))</f>
        <v/>
      </c>
    </row>
    <row r="47" spans="1:23" s="82" customFormat="1" ht="18" customHeight="1">
      <c r="A47" s="75"/>
      <c r="B47" s="76"/>
      <c r="C47" s="120"/>
      <c r="D47" s="121"/>
      <c r="E47" s="120"/>
      <c r="F47" s="121"/>
      <c r="G47" s="122"/>
      <c r="H47" s="28"/>
      <c r="I47" s="28"/>
      <c r="J47" s="77" t="str">
        <f t="shared" si="4"/>
        <v/>
      </c>
      <c r="K47" s="78"/>
      <c r="L47" s="78"/>
      <c r="M47" s="79" t="str">
        <f t="shared" si="3"/>
        <v/>
      </c>
      <c r="N47" s="28"/>
      <c r="O47" s="28"/>
      <c r="P47" s="77" t="str">
        <f t="shared" si="5"/>
        <v/>
      </c>
      <c r="Q47" s="78"/>
      <c r="R47" s="78"/>
      <c r="S47" s="79" t="str">
        <f t="shared" si="6"/>
        <v/>
      </c>
      <c r="T47" s="80"/>
      <c r="U47" s="81"/>
      <c r="V47" s="23" t="str">
        <f>IF($C47="","",VLOOKUP($C47,#REF!,4,FALSE))</f>
        <v/>
      </c>
      <c r="W47" s="86" t="str">
        <f>IF($E47="","",VLOOKUP($E47,#REF!,4,FALSE))</f>
        <v/>
      </c>
    </row>
    <row r="48" spans="1:23" s="82" customFormat="1" ht="18" customHeight="1">
      <c r="A48" s="75"/>
      <c r="B48" s="76"/>
      <c r="C48" s="120"/>
      <c r="D48" s="121"/>
      <c r="E48" s="120"/>
      <c r="F48" s="121"/>
      <c r="G48" s="122"/>
      <c r="H48" s="28"/>
      <c r="I48" s="28"/>
      <c r="J48" s="77" t="str">
        <f t="shared" si="4"/>
        <v/>
      </c>
      <c r="K48" s="78"/>
      <c r="L48" s="78"/>
      <c r="M48" s="79" t="str">
        <f t="shared" si="3"/>
        <v/>
      </c>
      <c r="N48" s="28"/>
      <c r="O48" s="28"/>
      <c r="P48" s="77" t="str">
        <f t="shared" si="5"/>
        <v/>
      </c>
      <c r="Q48" s="78"/>
      <c r="R48" s="78"/>
      <c r="S48" s="79" t="str">
        <f t="shared" si="6"/>
        <v/>
      </c>
      <c r="T48" s="80"/>
      <c r="U48" s="81"/>
      <c r="V48" s="23" t="str">
        <f>IF($C48="","",VLOOKUP($C48,#REF!,4,FALSE))</f>
        <v/>
      </c>
      <c r="W48" s="86" t="str">
        <f>IF($E48="","",VLOOKUP($E48,#REF!,4,FALSE))</f>
        <v/>
      </c>
    </row>
    <row r="49" spans="1:23" s="82" customFormat="1" ht="18" customHeight="1">
      <c r="A49" s="75"/>
      <c r="B49" s="76"/>
      <c r="C49" s="120"/>
      <c r="D49" s="121" t="s">
        <v>59</v>
      </c>
      <c r="E49" s="120"/>
      <c r="F49" s="121" t="s">
        <v>59</v>
      </c>
      <c r="G49" s="122"/>
      <c r="H49" s="28"/>
      <c r="I49" s="28"/>
      <c r="J49" s="77" t="str">
        <f t="shared" si="4"/>
        <v/>
      </c>
      <c r="K49" s="78"/>
      <c r="L49" s="78"/>
      <c r="M49" s="79" t="str">
        <f t="shared" ref="M49:M80" si="7">IF(L49="","",K49+L49)</f>
        <v/>
      </c>
      <c r="N49" s="28"/>
      <c r="O49" s="28"/>
      <c r="P49" s="77" t="str">
        <f t="shared" si="5"/>
        <v/>
      </c>
      <c r="Q49" s="78"/>
      <c r="R49" s="78"/>
      <c r="S49" s="79" t="str">
        <f t="shared" si="6"/>
        <v/>
      </c>
      <c r="T49" s="80"/>
      <c r="U49" s="81"/>
      <c r="V49" s="23" t="str">
        <f>IF($C49="","",VLOOKUP($C49,#REF!,4,FALSE))</f>
        <v/>
      </c>
      <c r="W49" s="86" t="str">
        <f>IF($E49="","",VLOOKUP($E49,#REF!,4,FALSE))</f>
        <v/>
      </c>
    </row>
    <row r="50" spans="1:23" s="82" customFormat="1" ht="18" customHeight="1">
      <c r="A50" s="75"/>
      <c r="B50" s="76"/>
      <c r="C50" s="120"/>
      <c r="D50" s="121" t="s">
        <v>59</v>
      </c>
      <c r="E50" s="120"/>
      <c r="F50" s="121" t="s">
        <v>59</v>
      </c>
      <c r="G50" s="122"/>
      <c r="H50" s="28"/>
      <c r="I50" s="28"/>
      <c r="J50" s="77" t="str">
        <f t="shared" si="4"/>
        <v/>
      </c>
      <c r="K50" s="78"/>
      <c r="L50" s="78"/>
      <c r="M50" s="79" t="str">
        <f t="shared" si="7"/>
        <v/>
      </c>
      <c r="N50" s="28"/>
      <c r="O50" s="28"/>
      <c r="P50" s="77" t="str">
        <f t="shared" si="5"/>
        <v/>
      </c>
      <c r="Q50" s="78"/>
      <c r="R50" s="78"/>
      <c r="S50" s="79" t="str">
        <f t="shared" si="6"/>
        <v/>
      </c>
      <c r="T50" s="80"/>
      <c r="U50" s="81"/>
      <c r="V50" s="23" t="str">
        <f>IF($C50="","",VLOOKUP($C50,#REF!,4,FALSE))</f>
        <v/>
      </c>
      <c r="W50" s="86" t="str">
        <f>IF($E50="","",VLOOKUP($E50,#REF!,4,FALSE))</f>
        <v/>
      </c>
    </row>
    <row r="51" spans="1:23" s="82" customFormat="1" ht="18" customHeight="1">
      <c r="A51" s="75"/>
      <c r="B51" s="76"/>
      <c r="C51" s="120"/>
      <c r="D51" s="121" t="s">
        <v>59</v>
      </c>
      <c r="E51" s="120"/>
      <c r="F51" s="121" t="s">
        <v>59</v>
      </c>
      <c r="G51" s="122"/>
      <c r="H51" s="28"/>
      <c r="I51" s="28"/>
      <c r="J51" s="77" t="str">
        <f t="shared" si="4"/>
        <v/>
      </c>
      <c r="K51" s="78"/>
      <c r="L51" s="78"/>
      <c r="M51" s="79" t="str">
        <f t="shared" si="7"/>
        <v/>
      </c>
      <c r="N51" s="28"/>
      <c r="O51" s="28"/>
      <c r="P51" s="77" t="str">
        <f t="shared" si="5"/>
        <v/>
      </c>
      <c r="Q51" s="78"/>
      <c r="R51" s="78"/>
      <c r="S51" s="79" t="str">
        <f t="shared" si="6"/>
        <v/>
      </c>
      <c r="T51" s="80"/>
      <c r="U51" s="81"/>
      <c r="V51" s="23" t="str">
        <f>IF($C51="","",VLOOKUP($C51,#REF!,4,FALSE))</f>
        <v/>
      </c>
      <c r="W51" s="86" t="str">
        <f>IF($E51="","",VLOOKUP($E51,#REF!,4,FALSE))</f>
        <v/>
      </c>
    </row>
    <row r="52" spans="1:23" s="82" customFormat="1" ht="18" customHeight="1">
      <c r="A52" s="75"/>
      <c r="B52" s="76"/>
      <c r="C52" s="120"/>
      <c r="D52" s="121" t="s">
        <v>59</v>
      </c>
      <c r="E52" s="120"/>
      <c r="F52" s="121" t="s">
        <v>59</v>
      </c>
      <c r="G52" s="122"/>
      <c r="H52" s="28"/>
      <c r="I52" s="28"/>
      <c r="J52" s="77" t="str">
        <f t="shared" si="4"/>
        <v/>
      </c>
      <c r="K52" s="78"/>
      <c r="L52" s="78"/>
      <c r="M52" s="79" t="str">
        <f t="shared" si="7"/>
        <v/>
      </c>
      <c r="N52" s="28"/>
      <c r="O52" s="28"/>
      <c r="P52" s="77" t="str">
        <f t="shared" si="5"/>
        <v/>
      </c>
      <c r="Q52" s="78"/>
      <c r="R52" s="78"/>
      <c r="S52" s="79" t="str">
        <f t="shared" si="6"/>
        <v/>
      </c>
      <c r="T52" s="80"/>
      <c r="U52" s="81"/>
      <c r="V52" s="23" t="str">
        <f>IF($C52="","",VLOOKUP($C52,#REF!,4,FALSE))</f>
        <v/>
      </c>
      <c r="W52" s="86" t="str">
        <f>IF($E52="","",VLOOKUP($E52,#REF!,4,FALSE))</f>
        <v/>
      </c>
    </row>
    <row r="53" spans="1:23" s="82" customFormat="1" ht="18" customHeight="1">
      <c r="A53" s="75"/>
      <c r="B53" s="76"/>
      <c r="C53" s="120"/>
      <c r="D53" s="121" t="s">
        <v>59</v>
      </c>
      <c r="E53" s="120"/>
      <c r="F53" s="121" t="s">
        <v>59</v>
      </c>
      <c r="G53" s="122"/>
      <c r="H53" s="28"/>
      <c r="I53" s="28"/>
      <c r="J53" s="77" t="str">
        <f t="shared" si="4"/>
        <v/>
      </c>
      <c r="K53" s="78"/>
      <c r="L53" s="78"/>
      <c r="M53" s="79" t="str">
        <f t="shared" si="7"/>
        <v/>
      </c>
      <c r="N53" s="28"/>
      <c r="O53" s="28"/>
      <c r="P53" s="77" t="str">
        <f t="shared" si="5"/>
        <v/>
      </c>
      <c r="Q53" s="78"/>
      <c r="R53" s="78"/>
      <c r="S53" s="79" t="str">
        <f t="shared" si="6"/>
        <v/>
      </c>
      <c r="T53" s="80"/>
      <c r="U53" s="81"/>
      <c r="V53" s="23" t="str">
        <f>IF($C53="","",VLOOKUP($C53,#REF!,4,FALSE))</f>
        <v/>
      </c>
      <c r="W53" s="86" t="str">
        <f>IF($E53="","",VLOOKUP($E53,#REF!,4,FALSE))</f>
        <v/>
      </c>
    </row>
    <row r="54" spans="1:23" s="82" customFormat="1" ht="18" customHeight="1">
      <c r="A54" s="75"/>
      <c r="B54" s="76"/>
      <c r="C54" s="120"/>
      <c r="D54" s="121" t="s">
        <v>59</v>
      </c>
      <c r="E54" s="120"/>
      <c r="F54" s="121" t="s">
        <v>59</v>
      </c>
      <c r="G54" s="122"/>
      <c r="H54" s="28"/>
      <c r="I54" s="28"/>
      <c r="J54" s="77" t="str">
        <f t="shared" si="4"/>
        <v/>
      </c>
      <c r="K54" s="78"/>
      <c r="L54" s="78"/>
      <c r="M54" s="79" t="str">
        <f t="shared" si="7"/>
        <v/>
      </c>
      <c r="N54" s="28"/>
      <c r="O54" s="28"/>
      <c r="P54" s="77" t="str">
        <f t="shared" si="5"/>
        <v/>
      </c>
      <c r="Q54" s="78"/>
      <c r="R54" s="78"/>
      <c r="S54" s="79" t="str">
        <f t="shared" si="6"/>
        <v/>
      </c>
      <c r="T54" s="80"/>
      <c r="U54" s="81"/>
      <c r="V54" s="23" t="str">
        <f>IF($C54="","",VLOOKUP($C54,#REF!,4,FALSE))</f>
        <v/>
      </c>
      <c r="W54" s="86" t="str">
        <f>IF($E54="","",VLOOKUP($E54,#REF!,4,FALSE))</f>
        <v/>
      </c>
    </row>
    <row r="55" spans="1:23" s="82" customFormat="1" ht="18" customHeight="1">
      <c r="A55" s="75"/>
      <c r="B55" s="76"/>
      <c r="C55" s="120"/>
      <c r="D55" s="121" t="s">
        <v>59</v>
      </c>
      <c r="E55" s="120"/>
      <c r="F55" s="121" t="s">
        <v>59</v>
      </c>
      <c r="G55" s="122"/>
      <c r="H55" s="28"/>
      <c r="I55" s="28"/>
      <c r="J55" s="77" t="str">
        <f t="shared" si="4"/>
        <v/>
      </c>
      <c r="K55" s="78"/>
      <c r="L55" s="78"/>
      <c r="M55" s="79" t="str">
        <f t="shared" si="7"/>
        <v/>
      </c>
      <c r="N55" s="28"/>
      <c r="O55" s="28"/>
      <c r="P55" s="77" t="str">
        <f t="shared" si="5"/>
        <v/>
      </c>
      <c r="Q55" s="78"/>
      <c r="R55" s="78"/>
      <c r="S55" s="79" t="str">
        <f t="shared" si="6"/>
        <v/>
      </c>
      <c r="T55" s="80"/>
      <c r="U55" s="81"/>
      <c r="V55" s="23" t="str">
        <f>IF($C55="","",VLOOKUP($C55,#REF!,4,FALSE))</f>
        <v/>
      </c>
      <c r="W55" s="86" t="str">
        <f>IF($E55="","",VLOOKUP($E55,#REF!,4,FALSE))</f>
        <v/>
      </c>
    </row>
    <row r="56" spans="1:23" s="82" customFormat="1" ht="18" customHeight="1">
      <c r="A56" s="75"/>
      <c r="B56" s="76"/>
      <c r="C56" s="120"/>
      <c r="D56" s="121" t="s">
        <v>59</v>
      </c>
      <c r="E56" s="120"/>
      <c r="F56" s="121" t="s">
        <v>59</v>
      </c>
      <c r="G56" s="122"/>
      <c r="H56" s="28"/>
      <c r="I56" s="28"/>
      <c r="J56" s="77" t="str">
        <f t="shared" si="4"/>
        <v/>
      </c>
      <c r="K56" s="78"/>
      <c r="L56" s="78"/>
      <c r="M56" s="79" t="str">
        <f t="shared" si="7"/>
        <v/>
      </c>
      <c r="N56" s="28"/>
      <c r="O56" s="28"/>
      <c r="P56" s="77" t="str">
        <f t="shared" si="5"/>
        <v/>
      </c>
      <c r="Q56" s="78"/>
      <c r="R56" s="78"/>
      <c r="S56" s="79" t="str">
        <f t="shared" si="6"/>
        <v/>
      </c>
      <c r="T56" s="80"/>
      <c r="U56" s="81"/>
      <c r="V56" s="23" t="str">
        <f>IF($C56="","",VLOOKUP($C56,#REF!,4,FALSE))</f>
        <v/>
      </c>
      <c r="W56" s="86" t="str">
        <f>IF($E56="","",VLOOKUP($E56,#REF!,4,FALSE))</f>
        <v/>
      </c>
    </row>
    <row r="57" spans="1:23" s="82" customFormat="1" ht="18" customHeight="1">
      <c r="A57" s="75"/>
      <c r="B57" s="76"/>
      <c r="C57" s="120"/>
      <c r="D57" s="121" t="s">
        <v>59</v>
      </c>
      <c r="E57" s="120"/>
      <c r="F57" s="121" t="s">
        <v>59</v>
      </c>
      <c r="G57" s="122"/>
      <c r="H57" s="28"/>
      <c r="I57" s="28"/>
      <c r="J57" s="77" t="str">
        <f t="shared" si="4"/>
        <v/>
      </c>
      <c r="K57" s="78"/>
      <c r="L57" s="78"/>
      <c r="M57" s="79" t="str">
        <f t="shared" si="7"/>
        <v/>
      </c>
      <c r="N57" s="28"/>
      <c r="O57" s="28"/>
      <c r="P57" s="77" t="str">
        <f t="shared" si="5"/>
        <v/>
      </c>
      <c r="Q57" s="78"/>
      <c r="R57" s="78"/>
      <c r="S57" s="79" t="str">
        <f t="shared" si="6"/>
        <v/>
      </c>
      <c r="T57" s="80"/>
      <c r="U57" s="81"/>
      <c r="V57" s="23" t="str">
        <f>IF($C57="","",VLOOKUP($C57,#REF!,4,FALSE))</f>
        <v/>
      </c>
      <c r="W57" s="86" t="str">
        <f>IF($E57="","",VLOOKUP($E57,#REF!,4,FALSE))</f>
        <v/>
      </c>
    </row>
    <row r="58" spans="1:23" s="82" customFormat="1" ht="18" customHeight="1">
      <c r="A58" s="75"/>
      <c r="B58" s="76"/>
      <c r="C58" s="120"/>
      <c r="D58" s="121" t="s">
        <v>59</v>
      </c>
      <c r="E58" s="120"/>
      <c r="F58" s="121" t="s">
        <v>59</v>
      </c>
      <c r="G58" s="122"/>
      <c r="H58" s="28"/>
      <c r="I58" s="28"/>
      <c r="J58" s="77" t="str">
        <f t="shared" si="4"/>
        <v/>
      </c>
      <c r="K58" s="78"/>
      <c r="L58" s="78"/>
      <c r="M58" s="79" t="str">
        <f t="shared" si="7"/>
        <v/>
      </c>
      <c r="N58" s="28"/>
      <c r="O58" s="28"/>
      <c r="P58" s="77" t="str">
        <f t="shared" si="5"/>
        <v/>
      </c>
      <c r="Q58" s="78"/>
      <c r="R58" s="78"/>
      <c r="S58" s="79" t="str">
        <f t="shared" si="6"/>
        <v/>
      </c>
      <c r="T58" s="80"/>
      <c r="U58" s="81"/>
      <c r="V58" s="23" t="str">
        <f>IF($C58="","",VLOOKUP($C58,#REF!,4,FALSE))</f>
        <v/>
      </c>
      <c r="W58" s="86" t="str">
        <f>IF($E58="","",VLOOKUP($E58,#REF!,4,FALSE))</f>
        <v/>
      </c>
    </row>
    <row r="59" spans="1:23" s="82" customFormat="1" ht="18" customHeight="1">
      <c r="A59" s="75"/>
      <c r="B59" s="76"/>
      <c r="C59" s="120"/>
      <c r="D59" s="121" t="s">
        <v>59</v>
      </c>
      <c r="E59" s="120"/>
      <c r="F59" s="121" t="s">
        <v>59</v>
      </c>
      <c r="G59" s="122"/>
      <c r="H59" s="28"/>
      <c r="I59" s="28"/>
      <c r="J59" s="77" t="str">
        <f t="shared" si="4"/>
        <v/>
      </c>
      <c r="K59" s="78"/>
      <c r="L59" s="78"/>
      <c r="M59" s="79" t="str">
        <f t="shared" si="7"/>
        <v/>
      </c>
      <c r="N59" s="28"/>
      <c r="O59" s="28"/>
      <c r="P59" s="77" t="str">
        <f t="shared" si="5"/>
        <v/>
      </c>
      <c r="Q59" s="78"/>
      <c r="R59" s="78"/>
      <c r="S59" s="79" t="str">
        <f t="shared" si="6"/>
        <v/>
      </c>
      <c r="T59" s="80"/>
      <c r="U59" s="81"/>
      <c r="V59" s="23" t="str">
        <f>IF($C59="","",VLOOKUP($C59,#REF!,4,FALSE))</f>
        <v/>
      </c>
      <c r="W59" s="86" t="str">
        <f>IF($E59="","",VLOOKUP($E59,#REF!,4,FALSE))</f>
        <v/>
      </c>
    </row>
    <row r="60" spans="1:23" s="82" customFormat="1" ht="18" customHeight="1">
      <c r="A60" s="75"/>
      <c r="B60" s="76"/>
      <c r="C60" s="120"/>
      <c r="D60" s="121" t="s">
        <v>59</v>
      </c>
      <c r="E60" s="120"/>
      <c r="F60" s="121" t="s">
        <v>59</v>
      </c>
      <c r="G60" s="122"/>
      <c r="H60" s="28"/>
      <c r="I60" s="28"/>
      <c r="J60" s="77" t="str">
        <f t="shared" si="4"/>
        <v/>
      </c>
      <c r="K60" s="78"/>
      <c r="L60" s="78"/>
      <c r="M60" s="79" t="str">
        <f t="shared" si="7"/>
        <v/>
      </c>
      <c r="N60" s="28"/>
      <c r="O60" s="28"/>
      <c r="P60" s="77" t="str">
        <f t="shared" si="5"/>
        <v/>
      </c>
      <c r="Q60" s="78"/>
      <c r="R60" s="78"/>
      <c r="S60" s="79" t="str">
        <f t="shared" si="6"/>
        <v/>
      </c>
      <c r="T60" s="80"/>
      <c r="U60" s="81"/>
      <c r="V60" s="23" t="str">
        <f>IF($C60="","",VLOOKUP($C60,#REF!,4,FALSE))</f>
        <v/>
      </c>
      <c r="W60" s="86" t="str">
        <f>IF($E60="","",VLOOKUP($E60,#REF!,4,FALSE))</f>
        <v/>
      </c>
    </row>
    <row r="61" spans="1:23" s="82" customFormat="1" ht="18" customHeight="1">
      <c r="A61" s="75"/>
      <c r="B61" s="76"/>
      <c r="C61" s="27"/>
      <c r="D61" s="29" t="s">
        <v>59</v>
      </c>
      <c r="E61" s="27"/>
      <c r="F61" s="29" t="s">
        <v>59</v>
      </c>
      <c r="G61" s="30"/>
      <c r="H61" s="28"/>
      <c r="I61" s="28"/>
      <c r="J61" s="77" t="str">
        <f t="shared" si="4"/>
        <v/>
      </c>
      <c r="K61" s="78"/>
      <c r="L61" s="78"/>
      <c r="M61" s="79" t="str">
        <f t="shared" si="7"/>
        <v/>
      </c>
      <c r="N61" s="28"/>
      <c r="O61" s="28"/>
      <c r="P61" s="77" t="str">
        <f t="shared" si="5"/>
        <v/>
      </c>
      <c r="Q61" s="78"/>
      <c r="R61" s="78"/>
      <c r="S61" s="79" t="str">
        <f t="shared" si="6"/>
        <v/>
      </c>
      <c r="T61" s="80"/>
      <c r="U61" s="81"/>
      <c r="V61" s="23" t="str">
        <f>IF($C61="","",VLOOKUP($C61,#REF!,4,FALSE))</f>
        <v/>
      </c>
      <c r="W61" s="86" t="str">
        <f>IF($E61="","",VLOOKUP($E61,#REF!,4,FALSE))</f>
        <v/>
      </c>
    </row>
    <row r="62" spans="1:23" s="82" customFormat="1" ht="18" customHeight="1">
      <c r="A62" s="75"/>
      <c r="B62" s="76"/>
      <c r="C62" s="27"/>
      <c r="D62" s="29" t="s">
        <v>59</v>
      </c>
      <c r="E62" s="27"/>
      <c r="F62" s="29" t="s">
        <v>59</v>
      </c>
      <c r="G62" s="30"/>
      <c r="H62" s="28"/>
      <c r="I62" s="28"/>
      <c r="J62" s="77" t="str">
        <f t="shared" si="4"/>
        <v/>
      </c>
      <c r="K62" s="78"/>
      <c r="L62" s="78"/>
      <c r="M62" s="79" t="str">
        <f t="shared" si="7"/>
        <v/>
      </c>
      <c r="N62" s="28"/>
      <c r="O62" s="28"/>
      <c r="P62" s="77" t="str">
        <f t="shared" si="5"/>
        <v/>
      </c>
      <c r="Q62" s="78"/>
      <c r="R62" s="78"/>
      <c r="S62" s="79" t="str">
        <f t="shared" si="6"/>
        <v/>
      </c>
      <c r="T62" s="80"/>
      <c r="U62" s="81"/>
      <c r="V62" s="23" t="str">
        <f>IF($C62="","",VLOOKUP($C62,#REF!,4,FALSE))</f>
        <v/>
      </c>
      <c r="W62" s="86" t="str">
        <f>IF($E62="","",VLOOKUP($E62,#REF!,4,FALSE))</f>
        <v/>
      </c>
    </row>
    <row r="63" spans="1:23" s="82" customFormat="1" ht="18" customHeight="1">
      <c r="A63" s="75"/>
      <c r="B63" s="76"/>
      <c r="C63" s="27"/>
      <c r="D63" s="29" t="s">
        <v>59</v>
      </c>
      <c r="E63" s="27"/>
      <c r="F63" s="29" t="s">
        <v>59</v>
      </c>
      <c r="G63" s="30"/>
      <c r="H63" s="28"/>
      <c r="I63" s="28"/>
      <c r="J63" s="77" t="str">
        <f t="shared" si="4"/>
        <v/>
      </c>
      <c r="K63" s="78"/>
      <c r="L63" s="78"/>
      <c r="M63" s="79" t="str">
        <f t="shared" si="7"/>
        <v/>
      </c>
      <c r="N63" s="28"/>
      <c r="O63" s="28"/>
      <c r="P63" s="77" t="str">
        <f t="shared" si="5"/>
        <v/>
      </c>
      <c r="Q63" s="78"/>
      <c r="R63" s="78"/>
      <c r="S63" s="79" t="str">
        <f t="shared" si="6"/>
        <v/>
      </c>
      <c r="T63" s="80"/>
      <c r="U63" s="81"/>
      <c r="V63" s="23" t="str">
        <f>IF($C63="","",VLOOKUP($C63,#REF!,4,FALSE))</f>
        <v/>
      </c>
      <c r="W63" s="86" t="str">
        <f>IF($E63="","",VLOOKUP($E63,#REF!,4,FALSE))</f>
        <v/>
      </c>
    </row>
    <row r="64" spans="1:23" s="82" customFormat="1" ht="18" customHeight="1">
      <c r="A64" s="75"/>
      <c r="B64" s="76"/>
      <c r="C64" s="27"/>
      <c r="D64" s="29" t="s">
        <v>59</v>
      </c>
      <c r="E64" s="27"/>
      <c r="F64" s="29" t="s">
        <v>59</v>
      </c>
      <c r="G64" s="30"/>
      <c r="H64" s="28"/>
      <c r="I64" s="28"/>
      <c r="J64" s="77" t="str">
        <f t="shared" si="4"/>
        <v/>
      </c>
      <c r="K64" s="78"/>
      <c r="L64" s="78"/>
      <c r="M64" s="79" t="str">
        <f t="shared" si="7"/>
        <v/>
      </c>
      <c r="N64" s="28"/>
      <c r="O64" s="28"/>
      <c r="P64" s="77" t="str">
        <f t="shared" si="5"/>
        <v/>
      </c>
      <c r="Q64" s="78"/>
      <c r="R64" s="78"/>
      <c r="S64" s="79" t="str">
        <f t="shared" si="6"/>
        <v/>
      </c>
      <c r="T64" s="80"/>
      <c r="U64" s="81"/>
      <c r="V64" s="23" t="str">
        <f>IF($C64="","",VLOOKUP($C64,#REF!,4,FALSE))</f>
        <v/>
      </c>
      <c r="W64" s="86" t="str">
        <f>IF($E64="","",VLOOKUP($E64,#REF!,4,FALSE))</f>
        <v/>
      </c>
    </row>
    <row r="65" spans="1:23" s="82" customFormat="1" ht="18" customHeight="1">
      <c r="A65" s="75"/>
      <c r="B65" s="76"/>
      <c r="C65" s="27"/>
      <c r="D65" s="29" t="s">
        <v>59</v>
      </c>
      <c r="E65" s="27"/>
      <c r="F65" s="29" t="s">
        <v>59</v>
      </c>
      <c r="G65" s="30"/>
      <c r="H65" s="28"/>
      <c r="I65" s="28"/>
      <c r="J65" s="77" t="str">
        <f t="shared" si="4"/>
        <v/>
      </c>
      <c r="K65" s="78"/>
      <c r="L65" s="78"/>
      <c r="M65" s="79" t="str">
        <f t="shared" si="7"/>
        <v/>
      </c>
      <c r="N65" s="28"/>
      <c r="O65" s="28"/>
      <c r="P65" s="77" t="str">
        <f t="shared" si="5"/>
        <v/>
      </c>
      <c r="Q65" s="78"/>
      <c r="R65" s="78"/>
      <c r="S65" s="79" t="str">
        <f t="shared" si="6"/>
        <v/>
      </c>
      <c r="T65" s="80"/>
      <c r="U65" s="81"/>
      <c r="V65" s="23" t="str">
        <f>IF($C65="","",VLOOKUP($C65,#REF!,4,FALSE))</f>
        <v/>
      </c>
      <c r="W65" s="86" t="str">
        <f>IF($E65="","",VLOOKUP($E65,#REF!,4,FALSE))</f>
        <v/>
      </c>
    </row>
    <row r="66" spans="1:23" s="82" customFormat="1" ht="18" customHeight="1">
      <c r="A66" s="75"/>
      <c r="B66" s="76"/>
      <c r="C66" s="27"/>
      <c r="D66" s="29" t="s">
        <v>59</v>
      </c>
      <c r="E66" s="27"/>
      <c r="F66" s="29" t="s">
        <v>59</v>
      </c>
      <c r="G66" s="30"/>
      <c r="H66" s="28"/>
      <c r="I66" s="28"/>
      <c r="J66" s="77" t="str">
        <f t="shared" si="4"/>
        <v/>
      </c>
      <c r="K66" s="78"/>
      <c r="L66" s="78"/>
      <c r="M66" s="79" t="str">
        <f t="shared" si="7"/>
        <v/>
      </c>
      <c r="N66" s="28"/>
      <c r="O66" s="28"/>
      <c r="P66" s="77" t="str">
        <f t="shared" si="5"/>
        <v/>
      </c>
      <c r="Q66" s="78"/>
      <c r="R66" s="78"/>
      <c r="S66" s="79" t="str">
        <f t="shared" si="6"/>
        <v/>
      </c>
      <c r="T66" s="80"/>
      <c r="U66" s="81"/>
      <c r="V66" s="23" t="str">
        <f>IF($C66="","",VLOOKUP($C66,#REF!,4,FALSE))</f>
        <v/>
      </c>
      <c r="W66" s="86" t="str">
        <f>IF($E66="","",VLOOKUP($E66,#REF!,4,FALSE))</f>
        <v/>
      </c>
    </row>
    <row r="67" spans="1:23" s="82" customFormat="1" ht="18" customHeight="1">
      <c r="A67" s="75"/>
      <c r="B67" s="76"/>
      <c r="C67" s="27"/>
      <c r="D67" s="29" t="s">
        <v>59</v>
      </c>
      <c r="E67" s="27"/>
      <c r="F67" s="29" t="s">
        <v>59</v>
      </c>
      <c r="G67" s="30"/>
      <c r="H67" s="28"/>
      <c r="I67" s="28"/>
      <c r="J67" s="77" t="str">
        <f t="shared" si="4"/>
        <v/>
      </c>
      <c r="K67" s="78"/>
      <c r="L67" s="78"/>
      <c r="M67" s="79" t="str">
        <f t="shared" si="7"/>
        <v/>
      </c>
      <c r="N67" s="28"/>
      <c r="O67" s="28"/>
      <c r="P67" s="77" t="str">
        <f t="shared" si="5"/>
        <v/>
      </c>
      <c r="Q67" s="78"/>
      <c r="R67" s="78"/>
      <c r="S67" s="79" t="str">
        <f t="shared" si="6"/>
        <v/>
      </c>
      <c r="T67" s="80"/>
      <c r="U67" s="81"/>
      <c r="V67" s="23" t="str">
        <f>IF($C67="","",VLOOKUP($C67,#REF!,4,FALSE))</f>
        <v/>
      </c>
      <c r="W67" s="86" t="str">
        <f>IF($E67="","",VLOOKUP($E67,#REF!,4,FALSE))</f>
        <v/>
      </c>
    </row>
    <row r="68" spans="1:23" s="82" customFormat="1" ht="18" customHeight="1">
      <c r="A68" s="75"/>
      <c r="B68" s="76"/>
      <c r="C68" s="27"/>
      <c r="D68" s="29" t="s">
        <v>59</v>
      </c>
      <c r="E68" s="27"/>
      <c r="F68" s="29" t="s">
        <v>59</v>
      </c>
      <c r="G68" s="30"/>
      <c r="H68" s="28"/>
      <c r="I68" s="28"/>
      <c r="J68" s="77" t="str">
        <f t="shared" si="4"/>
        <v/>
      </c>
      <c r="K68" s="78"/>
      <c r="L68" s="78"/>
      <c r="M68" s="79" t="str">
        <f t="shared" si="7"/>
        <v/>
      </c>
      <c r="N68" s="28"/>
      <c r="O68" s="28"/>
      <c r="P68" s="77" t="str">
        <f t="shared" si="5"/>
        <v/>
      </c>
      <c r="Q68" s="78"/>
      <c r="R68" s="78"/>
      <c r="S68" s="79" t="str">
        <f t="shared" si="6"/>
        <v/>
      </c>
      <c r="T68" s="80"/>
      <c r="U68" s="81"/>
      <c r="V68" s="23" t="str">
        <f>IF($C68="","",VLOOKUP($C68,#REF!,4,FALSE))</f>
        <v/>
      </c>
      <c r="W68" s="86" t="str">
        <f>IF($E68="","",VLOOKUP($E68,#REF!,4,FALSE))</f>
        <v/>
      </c>
    </row>
    <row r="69" spans="1:23" s="82" customFormat="1" ht="18" customHeight="1">
      <c r="A69" s="75"/>
      <c r="B69" s="76"/>
      <c r="C69" s="27"/>
      <c r="D69" s="29" t="s">
        <v>59</v>
      </c>
      <c r="E69" s="27"/>
      <c r="F69" s="29" t="s">
        <v>59</v>
      </c>
      <c r="G69" s="30"/>
      <c r="H69" s="28"/>
      <c r="I69" s="28"/>
      <c r="J69" s="77" t="str">
        <f t="shared" si="4"/>
        <v/>
      </c>
      <c r="K69" s="78"/>
      <c r="L69" s="78"/>
      <c r="M69" s="79" t="str">
        <f t="shared" si="7"/>
        <v/>
      </c>
      <c r="N69" s="28"/>
      <c r="O69" s="28"/>
      <c r="P69" s="77" t="str">
        <f t="shared" si="5"/>
        <v/>
      </c>
      <c r="Q69" s="78"/>
      <c r="R69" s="78"/>
      <c r="S69" s="79" t="str">
        <f t="shared" si="6"/>
        <v/>
      </c>
      <c r="T69" s="80"/>
      <c r="U69" s="81"/>
      <c r="V69" s="23" t="str">
        <f>IF($C69="","",VLOOKUP($C69,#REF!,4,FALSE))</f>
        <v/>
      </c>
      <c r="W69" s="86" t="str">
        <f>IF($E69="","",VLOOKUP($E69,#REF!,4,FALSE))</f>
        <v/>
      </c>
    </row>
    <row r="70" spans="1:23" s="82" customFormat="1" ht="18" customHeight="1">
      <c r="A70" s="75"/>
      <c r="B70" s="76"/>
      <c r="C70" s="27"/>
      <c r="D70" s="29" t="s">
        <v>59</v>
      </c>
      <c r="E70" s="27"/>
      <c r="F70" s="29" t="s">
        <v>59</v>
      </c>
      <c r="G70" s="30"/>
      <c r="H70" s="28"/>
      <c r="I70" s="28"/>
      <c r="J70" s="77" t="str">
        <f t="shared" si="4"/>
        <v/>
      </c>
      <c r="K70" s="78"/>
      <c r="L70" s="78"/>
      <c r="M70" s="79" t="str">
        <f t="shared" si="7"/>
        <v/>
      </c>
      <c r="N70" s="28"/>
      <c r="O70" s="28"/>
      <c r="P70" s="77" t="str">
        <f t="shared" si="5"/>
        <v/>
      </c>
      <c r="Q70" s="78"/>
      <c r="R70" s="78"/>
      <c r="S70" s="79" t="str">
        <f t="shared" si="6"/>
        <v/>
      </c>
      <c r="T70" s="80"/>
      <c r="U70" s="81"/>
      <c r="V70" s="23" t="str">
        <f>IF($C70="","",VLOOKUP($C70,#REF!,4,FALSE))</f>
        <v/>
      </c>
      <c r="W70" s="86" t="str">
        <f>IF($E70="","",VLOOKUP($E70,#REF!,4,FALSE))</f>
        <v/>
      </c>
    </row>
    <row r="71" spans="1:23" s="82" customFormat="1" ht="18" customHeight="1">
      <c r="A71" s="75"/>
      <c r="B71" s="76"/>
      <c r="C71" s="27"/>
      <c r="D71" s="29" t="s">
        <v>59</v>
      </c>
      <c r="E71" s="27"/>
      <c r="F71" s="29" t="s">
        <v>59</v>
      </c>
      <c r="G71" s="30"/>
      <c r="H71" s="28"/>
      <c r="I71" s="28"/>
      <c r="J71" s="77" t="str">
        <f t="shared" si="4"/>
        <v/>
      </c>
      <c r="K71" s="78"/>
      <c r="L71" s="78"/>
      <c r="M71" s="79" t="str">
        <f t="shared" si="7"/>
        <v/>
      </c>
      <c r="N71" s="28"/>
      <c r="O71" s="28"/>
      <c r="P71" s="77" t="str">
        <f t="shared" si="5"/>
        <v/>
      </c>
      <c r="Q71" s="78"/>
      <c r="R71" s="78"/>
      <c r="S71" s="79" t="str">
        <f t="shared" si="6"/>
        <v/>
      </c>
      <c r="T71" s="80"/>
      <c r="U71" s="81"/>
      <c r="V71" s="23" t="str">
        <f>IF($C71="","",VLOOKUP($C71,#REF!,4,FALSE))</f>
        <v/>
      </c>
      <c r="W71" s="86" t="str">
        <f>IF($E71="","",VLOOKUP($E71,#REF!,4,FALSE))</f>
        <v/>
      </c>
    </row>
    <row r="72" spans="1:23" s="82" customFormat="1" ht="18" customHeight="1">
      <c r="A72" s="75"/>
      <c r="B72" s="76"/>
      <c r="C72" s="27"/>
      <c r="D72" s="29" t="s">
        <v>59</v>
      </c>
      <c r="E72" s="27"/>
      <c r="F72" s="29" t="s">
        <v>59</v>
      </c>
      <c r="G72" s="30"/>
      <c r="H72" s="28"/>
      <c r="I72" s="28"/>
      <c r="J72" s="77" t="str">
        <f t="shared" si="4"/>
        <v/>
      </c>
      <c r="K72" s="78"/>
      <c r="L72" s="78"/>
      <c r="M72" s="79" t="str">
        <f t="shared" si="7"/>
        <v/>
      </c>
      <c r="N72" s="28"/>
      <c r="O72" s="28"/>
      <c r="P72" s="77" t="str">
        <f t="shared" si="5"/>
        <v/>
      </c>
      <c r="Q72" s="78"/>
      <c r="R72" s="78"/>
      <c r="S72" s="79" t="str">
        <f t="shared" si="6"/>
        <v/>
      </c>
      <c r="T72" s="80"/>
      <c r="U72" s="81"/>
      <c r="V72" s="23" t="str">
        <f>IF($C72="","",VLOOKUP($C72,#REF!,4,FALSE))</f>
        <v/>
      </c>
      <c r="W72" s="86" t="str">
        <f>IF($E72="","",VLOOKUP($E72,#REF!,4,FALSE))</f>
        <v/>
      </c>
    </row>
    <row r="73" spans="1:23" s="82" customFormat="1" ht="18" customHeight="1">
      <c r="A73" s="75"/>
      <c r="B73" s="76"/>
      <c r="C73" s="27"/>
      <c r="D73" s="29" t="s">
        <v>59</v>
      </c>
      <c r="E73" s="27"/>
      <c r="F73" s="29" t="s">
        <v>59</v>
      </c>
      <c r="G73" s="30"/>
      <c r="H73" s="28"/>
      <c r="I73" s="28"/>
      <c r="J73" s="77" t="str">
        <f t="shared" si="4"/>
        <v/>
      </c>
      <c r="K73" s="78"/>
      <c r="L73" s="78"/>
      <c r="M73" s="79" t="str">
        <f t="shared" si="7"/>
        <v/>
      </c>
      <c r="N73" s="28"/>
      <c r="O73" s="28"/>
      <c r="P73" s="77" t="str">
        <f t="shared" si="5"/>
        <v/>
      </c>
      <c r="Q73" s="78"/>
      <c r="R73" s="78"/>
      <c r="S73" s="79" t="str">
        <f t="shared" si="6"/>
        <v/>
      </c>
      <c r="T73" s="80"/>
      <c r="U73" s="81"/>
      <c r="V73" s="23" t="str">
        <f>IF($C73="","",VLOOKUP($C73,#REF!,4,FALSE))</f>
        <v/>
      </c>
      <c r="W73" s="86" t="str">
        <f>IF($E73="","",VLOOKUP($E73,#REF!,4,FALSE))</f>
        <v/>
      </c>
    </row>
    <row r="126" spans="5:5" ht="18" customHeight="1">
      <c r="E126" s="26" ph="1"/>
    </row>
    <row r="137" spans="5:5" ht="18" customHeight="1">
      <c r="E137" s="26" ph="1"/>
    </row>
    <row r="153" spans="5:5" ht="18" customHeight="1">
      <c r="E153" s="26" ph="1"/>
    </row>
    <row r="154" spans="5:5" ht="18" customHeight="1">
      <c r="E154" s="26" ph="1"/>
    </row>
    <row r="173" spans="5:5" ht="18" customHeight="1">
      <c r="E173" s="26" ph="1"/>
    </row>
    <row r="181" spans="5:5" ht="18" customHeight="1">
      <c r="E181" s="26" ph="1"/>
    </row>
    <row r="182" spans="5:5" ht="18" customHeight="1">
      <c r="E182" s="26" ph="1"/>
    </row>
    <row r="196" spans="5:5" ht="18" customHeight="1">
      <c r="E196" s="26" ph="1"/>
    </row>
    <row r="198" spans="5:5" ht="18" customHeight="1">
      <c r="E198" s="26" ph="1"/>
    </row>
    <row r="199" spans="5:5" ht="18" customHeight="1">
      <c r="E199" s="26" ph="1"/>
    </row>
    <row r="200" spans="5:5" ht="18" customHeight="1">
      <c r="E200" s="26" ph="1"/>
    </row>
    <row r="201" spans="5:5" ht="18" customHeight="1">
      <c r="E201" s="26" ph="1"/>
    </row>
  </sheetData>
  <sortState xmlns:xlrd2="http://schemas.microsoft.com/office/spreadsheetml/2017/richdata2" ref="A14:T73">
    <sortCondition ref="J14:J73"/>
  </sortState>
  <mergeCells count="1">
    <mergeCell ref="F2:G2"/>
  </mergeCells>
  <phoneticPr fontId="3"/>
  <conditionalFormatting sqref="V14:V73">
    <cfRule type="cellIs" dxfId="7" priority="2" stopIfTrue="1" operator="notBetween">
      <formula>"A"</formula>
      <formula>"Ｂ"</formula>
    </cfRule>
  </conditionalFormatting>
  <conditionalFormatting sqref="W14:W73">
    <cfRule type="cellIs" dxfId="6" priority="1" stopIfTrue="1" operator="between">
      <formula>"-"</formula>
      <formula>"申請中"</formula>
    </cfRule>
  </conditionalFormatting>
  <printOptions horizontalCentered="1"/>
  <pageMargins left="0.19685039370078741" right="0.19685039370078741" top="0.6692913385826772" bottom="0.6692913385826772" header="0.39370078740157483" footer="0"/>
  <pageSetup paperSize="9" scale="79" orientation="landscape" r:id="rId1"/>
  <headerFooter alignWithMargins="0">
    <oddHeader>&amp;C&amp;P/&amp;N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W201"/>
  <sheetViews>
    <sheetView topLeftCell="B1" workbookViewId="0">
      <selection activeCell="J14" sqref="J14"/>
    </sheetView>
  </sheetViews>
  <sheetFormatPr defaultColWidth="9.7109375" defaultRowHeight="18" customHeight="1"/>
  <cols>
    <col min="1" max="2" width="6.7109375" style="26" customWidth="1"/>
    <col min="3" max="3" width="17.7109375" style="26" customWidth="1"/>
    <col min="4" max="4" width="7.85546875" style="26" customWidth="1"/>
    <col min="5" max="5" width="20.7109375" style="26" customWidth="1"/>
    <col min="6" max="6" width="7.85546875" style="26" customWidth="1"/>
    <col min="7" max="7" width="30.7109375" style="26" customWidth="1"/>
    <col min="8" max="20" width="7.7109375" style="26" customWidth="1"/>
    <col min="21" max="21" width="9.7109375" style="26"/>
    <col min="22" max="23" width="9.7109375" style="26" customWidth="1"/>
    <col min="24" max="16384" width="9.7109375" style="26"/>
  </cols>
  <sheetData>
    <row r="1" spans="1:23" s="32" customFormat="1" ht="18" customHeight="1">
      <c r="A1" s="3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s="32" customFormat="1" ht="18" customHeight="1">
      <c r="B2" s="33" t="s">
        <v>1</v>
      </c>
      <c r="C2" s="34"/>
      <c r="E2" s="33" t="s">
        <v>2</v>
      </c>
      <c r="F2" s="160">
        <v>45248</v>
      </c>
      <c r="G2" s="160"/>
      <c r="L2" s="35"/>
      <c r="N2" s="33" t="s">
        <v>3</v>
      </c>
      <c r="O2" s="36"/>
      <c r="P2" s="37"/>
      <c r="Q2" s="37"/>
      <c r="R2" s="37"/>
      <c r="S2" s="37"/>
      <c r="T2" s="37"/>
    </row>
    <row r="3" spans="1:23" s="32" customFormat="1" ht="18" customHeight="1">
      <c r="A3" s="38"/>
      <c r="B3" s="33" t="s">
        <v>4</v>
      </c>
      <c r="C3" s="88" t="s">
        <v>68</v>
      </c>
      <c r="D3" s="89"/>
      <c r="E3" s="89"/>
      <c r="F3" s="89"/>
      <c r="G3" s="89"/>
      <c r="Q3" s="33" t="s">
        <v>5</v>
      </c>
      <c r="R3" s="36"/>
      <c r="S3" s="37"/>
      <c r="T3" s="37"/>
      <c r="U3" s="39"/>
    </row>
    <row r="4" spans="1:23" s="32" customFormat="1" ht="18" customHeight="1">
      <c r="B4" s="33" t="s">
        <v>6</v>
      </c>
      <c r="C4" s="40">
        <v>10</v>
      </c>
      <c r="D4" s="32" t="s">
        <v>7</v>
      </c>
      <c r="E4" s="33" t="s">
        <v>8</v>
      </c>
      <c r="F4" s="41" t="s">
        <v>74</v>
      </c>
      <c r="G4" s="37"/>
      <c r="H4" s="37"/>
      <c r="J4" s="33" t="s">
        <v>9</v>
      </c>
      <c r="K4" s="42" t="s">
        <v>58</v>
      </c>
      <c r="N4" s="33" t="s">
        <v>10</v>
      </c>
      <c r="O4" s="43">
        <v>300</v>
      </c>
    </row>
    <row r="5" spans="1:23" s="32" customFormat="1" ht="18" customHeight="1">
      <c r="C5" s="33" t="s">
        <v>11</v>
      </c>
      <c r="D5" s="34"/>
      <c r="E5" s="33" t="s">
        <v>12</v>
      </c>
      <c r="F5" s="36"/>
      <c r="G5" s="33" t="s">
        <v>13</v>
      </c>
      <c r="H5" s="87" t="s">
        <v>168</v>
      </c>
      <c r="I5" s="44"/>
      <c r="J5" s="45" t="s">
        <v>14</v>
      </c>
      <c r="K5" s="46" t="s">
        <v>169</v>
      </c>
      <c r="L5" s="33" t="s">
        <v>15</v>
      </c>
      <c r="M5" s="47">
        <v>260</v>
      </c>
      <c r="O5" s="33" t="s">
        <v>16</v>
      </c>
      <c r="P5" s="47">
        <v>52</v>
      </c>
      <c r="R5" s="33" t="s">
        <v>17</v>
      </c>
      <c r="S5" s="47">
        <v>104</v>
      </c>
    </row>
    <row r="6" spans="1:23" s="32" customFormat="1" ht="35.1" customHeight="1">
      <c r="C6" s="48" t="s">
        <v>18</v>
      </c>
      <c r="D6" s="49" t="s">
        <v>39</v>
      </c>
      <c r="E6" s="33" t="s">
        <v>19</v>
      </c>
      <c r="F6" s="50" t="s">
        <v>20</v>
      </c>
      <c r="I6" s="33" t="s">
        <v>21</v>
      </c>
      <c r="J6" s="45" t="s">
        <v>14</v>
      </c>
      <c r="K6" s="51"/>
      <c r="L6" s="33" t="s">
        <v>22</v>
      </c>
      <c r="M6" s="51"/>
      <c r="O6" s="33" t="s">
        <v>16</v>
      </c>
      <c r="P6" s="51"/>
      <c r="R6" s="33" t="s">
        <v>17</v>
      </c>
      <c r="S6" s="51"/>
    </row>
    <row r="7" spans="1:23" s="32" customFormat="1" ht="15" customHeight="1">
      <c r="A7" s="33" t="s">
        <v>60</v>
      </c>
      <c r="B7" s="52" t="s">
        <v>0</v>
      </c>
      <c r="C7" s="90"/>
      <c r="D7" s="54" t="s">
        <v>61</v>
      </c>
      <c r="E7" s="91"/>
      <c r="F7" s="39"/>
      <c r="I7" s="33"/>
      <c r="J7" s="45"/>
      <c r="K7" s="39"/>
      <c r="L7" s="33"/>
      <c r="M7" s="39"/>
      <c r="N7" s="33"/>
      <c r="O7" s="56"/>
      <c r="Q7" s="33"/>
      <c r="R7" s="57"/>
    </row>
    <row r="8" spans="1:23" s="32" customFormat="1" ht="15" customHeight="1">
      <c r="A8" s="33" t="s">
        <v>62</v>
      </c>
      <c r="B8" s="52" t="s">
        <v>0</v>
      </c>
      <c r="C8" s="92"/>
      <c r="D8" s="54" t="s">
        <v>61</v>
      </c>
      <c r="E8" s="93"/>
      <c r="F8" s="39"/>
      <c r="I8" s="33"/>
      <c r="J8" s="45"/>
      <c r="K8" s="39"/>
      <c r="L8" s="33"/>
      <c r="M8" s="39"/>
      <c r="N8" s="33"/>
      <c r="O8" s="56"/>
      <c r="Q8" s="33"/>
      <c r="R8" s="57"/>
      <c r="S8" s="56"/>
      <c r="T8" s="56"/>
    </row>
    <row r="9" spans="1:23" s="32" customFormat="1" ht="15" customHeight="1">
      <c r="A9" s="33" t="s">
        <v>63</v>
      </c>
      <c r="B9" s="52" t="s">
        <v>0</v>
      </c>
      <c r="C9" s="92"/>
      <c r="D9" s="54" t="s">
        <v>61</v>
      </c>
      <c r="E9" s="93"/>
      <c r="F9" s="39"/>
      <c r="I9" s="33"/>
      <c r="J9" s="45"/>
      <c r="K9" s="39"/>
      <c r="L9" s="33"/>
      <c r="M9" s="39"/>
      <c r="N9" s="33"/>
      <c r="O9" s="56"/>
      <c r="Q9" s="33"/>
      <c r="R9" s="57"/>
      <c r="S9" s="56"/>
      <c r="T9" s="56"/>
    </row>
    <row r="10" spans="1:23" s="32" customFormat="1" ht="15" customHeight="1">
      <c r="A10" s="33" t="s">
        <v>64</v>
      </c>
      <c r="B10" s="52" t="s">
        <v>0</v>
      </c>
      <c r="C10" s="92"/>
      <c r="D10" s="54" t="s">
        <v>61</v>
      </c>
      <c r="E10" s="93"/>
      <c r="F10" s="39"/>
      <c r="I10" s="33"/>
      <c r="J10" s="45"/>
      <c r="K10" s="39"/>
      <c r="L10" s="33"/>
      <c r="M10" s="39"/>
      <c r="N10" s="33"/>
      <c r="O10" s="56"/>
      <c r="Q10" s="33"/>
      <c r="R10" s="57"/>
      <c r="S10" s="56"/>
      <c r="T10" s="56"/>
    </row>
    <row r="11" spans="1:23" s="32" customFormat="1" ht="15" customHeight="1">
      <c r="A11" s="33" t="s">
        <v>65</v>
      </c>
      <c r="B11" s="52" t="s">
        <v>0</v>
      </c>
      <c r="C11" s="92"/>
      <c r="D11" s="54" t="s">
        <v>61</v>
      </c>
      <c r="E11" s="93"/>
      <c r="F11" s="39"/>
      <c r="I11" s="33"/>
      <c r="J11" s="45"/>
      <c r="K11" s="39"/>
      <c r="L11" s="33"/>
      <c r="M11" s="39"/>
      <c r="N11" s="33"/>
      <c r="O11" s="56"/>
      <c r="Q11" s="33"/>
      <c r="R11" s="57"/>
      <c r="S11" s="56"/>
      <c r="T11" s="56"/>
    </row>
    <row r="12" spans="1:23" ht="15" customHeight="1">
      <c r="A12" s="58"/>
      <c r="B12" s="58"/>
      <c r="C12" s="59"/>
      <c r="D12" s="59"/>
      <c r="E12" s="59"/>
      <c r="F12" s="59"/>
      <c r="G12" s="58"/>
      <c r="H12" s="58"/>
      <c r="I12" s="58"/>
      <c r="J12" s="58"/>
      <c r="K12" s="58"/>
      <c r="L12" s="58"/>
      <c r="M12" s="60"/>
      <c r="N12" s="61"/>
      <c r="O12" s="62"/>
      <c r="P12" s="62"/>
      <c r="Q12" s="63" t="s">
        <v>23</v>
      </c>
      <c r="R12" s="62"/>
      <c r="S12" s="64"/>
      <c r="T12" s="65"/>
      <c r="V12" s="20" t="s">
        <v>50</v>
      </c>
      <c r="W12" s="20" t="s">
        <v>51</v>
      </c>
    </row>
    <row r="13" spans="1:23" ht="35.1" customHeight="1">
      <c r="A13" s="66" t="s">
        <v>24</v>
      </c>
      <c r="B13" s="66" t="s">
        <v>25</v>
      </c>
      <c r="C13" s="67" t="s">
        <v>26</v>
      </c>
      <c r="D13" s="68" t="s">
        <v>0</v>
      </c>
      <c r="E13" s="67" t="s">
        <v>27</v>
      </c>
      <c r="F13" s="68" t="s">
        <v>28</v>
      </c>
      <c r="G13" s="67" t="s">
        <v>29</v>
      </c>
      <c r="H13" s="69" t="s">
        <v>30</v>
      </c>
      <c r="I13" s="67" t="s">
        <v>31</v>
      </c>
      <c r="J13" s="69" t="s">
        <v>32</v>
      </c>
      <c r="K13" s="69" t="s">
        <v>33</v>
      </c>
      <c r="L13" s="69" t="s">
        <v>34</v>
      </c>
      <c r="M13" s="67" t="s">
        <v>35</v>
      </c>
      <c r="N13" s="70" t="s">
        <v>30</v>
      </c>
      <c r="O13" s="71" t="s">
        <v>31</v>
      </c>
      <c r="P13" s="70" t="s">
        <v>32</v>
      </c>
      <c r="Q13" s="70" t="s">
        <v>33</v>
      </c>
      <c r="R13" s="72" t="s">
        <v>36</v>
      </c>
      <c r="S13" s="73" t="s">
        <v>37</v>
      </c>
      <c r="T13" s="74" t="s">
        <v>38</v>
      </c>
      <c r="V13" s="20" t="s">
        <v>56</v>
      </c>
      <c r="W13" s="20" t="s">
        <v>57</v>
      </c>
    </row>
    <row r="14" spans="1:23" s="82" customFormat="1" ht="18" customHeight="1">
      <c r="A14" s="75">
        <v>1</v>
      </c>
      <c r="B14" s="76">
        <v>1</v>
      </c>
      <c r="C14" s="98" t="s">
        <v>171</v>
      </c>
      <c r="D14" s="108"/>
      <c r="E14" s="123" t="s">
        <v>172</v>
      </c>
      <c r="F14" s="105"/>
      <c r="G14" s="137" t="s">
        <v>173</v>
      </c>
      <c r="H14" s="28">
        <v>47.93</v>
      </c>
      <c r="I14" s="28"/>
      <c r="J14" s="77">
        <f t="shared" ref="J14:J24" si="0">IF(H14="","",H14+I14)</f>
        <v>47.93</v>
      </c>
      <c r="K14" s="78">
        <v>0</v>
      </c>
      <c r="L14" s="78">
        <v>0</v>
      </c>
      <c r="M14" s="79">
        <f t="shared" ref="M14:M24" si="1">IF(L14="","",K14+L14)</f>
        <v>0</v>
      </c>
      <c r="N14" s="28"/>
      <c r="O14" s="28"/>
      <c r="P14" s="77" t="str">
        <f t="shared" ref="P14:P24" si="2">IF(N14="","",N14+O14)</f>
        <v/>
      </c>
      <c r="Q14" s="78"/>
      <c r="R14" s="78"/>
      <c r="S14" s="79" t="str">
        <f t="shared" ref="S14:S24" si="3">IF(R14="","",Q14+R14)</f>
        <v/>
      </c>
      <c r="T14" s="80"/>
      <c r="U14" s="81"/>
      <c r="V14" s="23" t="e">
        <f>IF($C14="","",VLOOKUP($C14,#REF!,4,FALSE))</f>
        <v>#REF!</v>
      </c>
      <c r="W14" s="86" t="e">
        <f>IF($E14="","",VLOOKUP($E14,#REF!,4,FALSE))</f>
        <v>#REF!</v>
      </c>
    </row>
    <row r="15" spans="1:23" s="82" customFormat="1" ht="18" customHeight="1">
      <c r="A15" s="75"/>
      <c r="B15" s="76">
        <v>2</v>
      </c>
      <c r="C15" s="101"/>
      <c r="D15" s="119"/>
      <c r="E15" s="135"/>
      <c r="F15" s="100"/>
      <c r="G15" s="147"/>
      <c r="H15" s="28"/>
      <c r="I15" s="28"/>
      <c r="J15" s="77" t="str">
        <f t="shared" si="0"/>
        <v/>
      </c>
      <c r="K15" s="78"/>
      <c r="L15" s="78"/>
      <c r="M15" s="79" t="str">
        <f t="shared" si="1"/>
        <v/>
      </c>
      <c r="N15" s="28"/>
      <c r="O15" s="28"/>
      <c r="P15" s="77" t="str">
        <f t="shared" si="2"/>
        <v/>
      </c>
      <c r="Q15" s="78"/>
      <c r="R15" s="78"/>
      <c r="S15" s="79" t="str">
        <f t="shared" si="3"/>
        <v/>
      </c>
      <c r="T15" s="80"/>
      <c r="U15" s="81"/>
      <c r="V15" s="23" t="str">
        <f>IF($C15="","",VLOOKUP($C15,#REF!,4,FALSE))</f>
        <v/>
      </c>
      <c r="W15" s="86" t="str">
        <f>IF($E15="","",VLOOKUP($E15,#REF!,4,FALSE))</f>
        <v/>
      </c>
    </row>
    <row r="16" spans="1:23" s="82" customFormat="1" ht="18" customHeight="1">
      <c r="A16" s="75"/>
      <c r="B16" s="76">
        <v>3</v>
      </c>
      <c r="C16" s="101"/>
      <c r="D16" s="119"/>
      <c r="E16" s="99"/>
      <c r="F16" s="100"/>
      <c r="G16" s="110"/>
      <c r="H16" s="28"/>
      <c r="I16" s="28"/>
      <c r="J16" s="77" t="str">
        <f t="shared" si="0"/>
        <v/>
      </c>
      <c r="K16" s="78"/>
      <c r="L16" s="78"/>
      <c r="M16" s="79" t="str">
        <f t="shared" si="1"/>
        <v/>
      </c>
      <c r="N16" s="28"/>
      <c r="O16" s="28"/>
      <c r="P16" s="77" t="str">
        <f t="shared" si="2"/>
        <v/>
      </c>
      <c r="Q16" s="78"/>
      <c r="R16" s="78"/>
      <c r="S16" s="79" t="str">
        <f t="shared" si="3"/>
        <v/>
      </c>
      <c r="T16" s="80"/>
      <c r="U16" s="81"/>
      <c r="V16" s="23" t="str">
        <f>IF($C16="","",VLOOKUP($C16,#REF!,4,FALSE))</f>
        <v/>
      </c>
      <c r="W16" s="86" t="str">
        <f>IF($E16="","",VLOOKUP($E16,#REF!,4,FALSE))</f>
        <v/>
      </c>
    </row>
    <row r="17" spans="1:23" s="82" customFormat="1" ht="18" customHeight="1">
      <c r="A17" s="75"/>
      <c r="B17" s="76">
        <v>4</v>
      </c>
      <c r="C17" s="140"/>
      <c r="D17" s="148"/>
      <c r="E17" s="114"/>
      <c r="F17" s="105"/>
      <c r="G17" s="112"/>
      <c r="H17" s="28"/>
      <c r="I17" s="28"/>
      <c r="J17" s="77" t="str">
        <f t="shared" si="0"/>
        <v/>
      </c>
      <c r="K17" s="78"/>
      <c r="L17" s="78"/>
      <c r="M17" s="79" t="str">
        <f t="shared" si="1"/>
        <v/>
      </c>
      <c r="N17" s="28"/>
      <c r="O17" s="28"/>
      <c r="P17" s="77" t="str">
        <f t="shared" si="2"/>
        <v/>
      </c>
      <c r="Q17" s="78"/>
      <c r="R17" s="78"/>
      <c r="S17" s="79" t="str">
        <f t="shared" si="3"/>
        <v/>
      </c>
      <c r="T17" s="80"/>
      <c r="U17" s="81"/>
      <c r="V17" s="23" t="str">
        <f>IF($C17="","",VLOOKUP($C17,#REF!,4,FALSE))</f>
        <v/>
      </c>
      <c r="W17" s="86" t="str">
        <f>IF($E17="","",VLOOKUP($E17,#REF!,4,FALSE))</f>
        <v/>
      </c>
    </row>
    <row r="18" spans="1:23" s="82" customFormat="1" ht="18" customHeight="1">
      <c r="A18" s="75"/>
      <c r="B18" s="76">
        <v>5</v>
      </c>
      <c r="C18" s="101"/>
      <c r="D18" s="119"/>
      <c r="E18" s="135"/>
      <c r="F18" s="100"/>
      <c r="G18" s="98"/>
      <c r="H18" s="28"/>
      <c r="I18" s="28"/>
      <c r="J18" s="77" t="str">
        <f t="shared" si="0"/>
        <v/>
      </c>
      <c r="K18" s="78"/>
      <c r="L18" s="78"/>
      <c r="M18" s="79" t="str">
        <f t="shared" si="1"/>
        <v/>
      </c>
      <c r="N18" s="28"/>
      <c r="O18" s="28"/>
      <c r="P18" s="77" t="str">
        <f t="shared" si="2"/>
        <v/>
      </c>
      <c r="Q18" s="78"/>
      <c r="R18" s="78"/>
      <c r="S18" s="79" t="str">
        <f t="shared" si="3"/>
        <v/>
      </c>
      <c r="T18" s="80"/>
      <c r="U18" s="81"/>
      <c r="V18" s="23" t="str">
        <f>IF($C18="","",VLOOKUP($C18,#REF!,4,FALSE))</f>
        <v/>
      </c>
      <c r="W18" s="86" t="str">
        <f>IF($E18="","",VLOOKUP($E18,#REF!,4,FALSE))</f>
        <v/>
      </c>
    </row>
    <row r="19" spans="1:23" s="82" customFormat="1" ht="18" customHeight="1">
      <c r="A19" s="75"/>
      <c r="B19" s="76">
        <v>6</v>
      </c>
      <c r="C19" s="129"/>
      <c r="D19" s="130"/>
      <c r="E19" s="131"/>
      <c r="F19" s="132"/>
      <c r="G19" s="133"/>
      <c r="H19" s="28"/>
      <c r="I19" s="28"/>
      <c r="J19" s="77" t="str">
        <f t="shared" si="0"/>
        <v/>
      </c>
      <c r="K19" s="78"/>
      <c r="L19" s="78"/>
      <c r="M19" s="79" t="str">
        <f t="shared" si="1"/>
        <v/>
      </c>
      <c r="N19" s="28"/>
      <c r="O19" s="28"/>
      <c r="P19" s="77" t="str">
        <f t="shared" si="2"/>
        <v/>
      </c>
      <c r="Q19" s="78"/>
      <c r="R19" s="78"/>
      <c r="S19" s="79" t="str">
        <f t="shared" si="3"/>
        <v/>
      </c>
      <c r="T19" s="80"/>
      <c r="U19" s="81"/>
      <c r="V19" s="23" t="str">
        <f>IF($C19="","",VLOOKUP($C19,#REF!,4,FALSE))</f>
        <v/>
      </c>
      <c r="W19" s="86" t="str">
        <f>IF($E19="","",VLOOKUP($E19,#REF!,4,FALSE))</f>
        <v/>
      </c>
    </row>
    <row r="20" spans="1:23" s="82" customFormat="1" ht="18" customHeight="1">
      <c r="A20" s="75"/>
      <c r="B20" s="76">
        <v>7</v>
      </c>
      <c r="C20" s="98"/>
      <c r="D20" s="108"/>
      <c r="E20" s="123"/>
      <c r="F20" s="105"/>
      <c r="G20" s="134"/>
      <c r="H20" s="28"/>
      <c r="I20" s="28"/>
      <c r="J20" s="77" t="str">
        <f t="shared" si="0"/>
        <v/>
      </c>
      <c r="K20" s="78"/>
      <c r="L20" s="78"/>
      <c r="M20" s="79" t="str">
        <f t="shared" si="1"/>
        <v/>
      </c>
      <c r="N20" s="28"/>
      <c r="O20" s="28"/>
      <c r="P20" s="77" t="str">
        <f t="shared" si="2"/>
        <v/>
      </c>
      <c r="Q20" s="78"/>
      <c r="R20" s="78"/>
      <c r="S20" s="79" t="str">
        <f t="shared" si="3"/>
        <v/>
      </c>
      <c r="T20" s="80"/>
      <c r="U20" s="81"/>
      <c r="V20" s="23" t="str">
        <f>IF($C20="","",VLOOKUP($C20,#REF!,4,FALSE))</f>
        <v/>
      </c>
      <c r="W20" s="86" t="str">
        <f>IF($E20="","",VLOOKUP($E20,#REF!,4,FALSE))</f>
        <v/>
      </c>
    </row>
    <row r="21" spans="1:23" s="82" customFormat="1" ht="18" customHeight="1">
      <c r="A21" s="75"/>
      <c r="B21" s="76">
        <v>8</v>
      </c>
      <c r="C21" s="101"/>
      <c r="D21" s="119"/>
      <c r="E21" s="135"/>
      <c r="F21" s="100"/>
      <c r="G21" s="98"/>
      <c r="H21" s="28"/>
      <c r="I21" s="28"/>
      <c r="J21" s="77" t="str">
        <f t="shared" si="0"/>
        <v/>
      </c>
      <c r="K21" s="78"/>
      <c r="L21" s="78"/>
      <c r="M21" s="79" t="str">
        <f t="shared" si="1"/>
        <v/>
      </c>
      <c r="N21" s="28"/>
      <c r="O21" s="28"/>
      <c r="P21" s="77" t="str">
        <f t="shared" si="2"/>
        <v/>
      </c>
      <c r="Q21" s="78"/>
      <c r="R21" s="78"/>
      <c r="S21" s="79" t="str">
        <f t="shared" si="3"/>
        <v/>
      </c>
      <c r="T21" s="80"/>
      <c r="U21" s="81"/>
      <c r="V21" s="23" t="str">
        <f>IF($C21="","",VLOOKUP($C21,#REF!,4,FALSE))</f>
        <v/>
      </c>
      <c r="W21" s="86" t="str">
        <f>IF($E21="","",VLOOKUP($E21,#REF!,4,FALSE))</f>
        <v/>
      </c>
    </row>
    <row r="22" spans="1:23" s="82" customFormat="1" ht="18" customHeight="1">
      <c r="A22" s="75"/>
      <c r="B22" s="76">
        <v>9</v>
      </c>
      <c r="C22" s="101"/>
      <c r="D22" s="104"/>
      <c r="E22" s="114"/>
      <c r="F22" s="105"/>
      <c r="G22" s="101"/>
      <c r="H22" s="28"/>
      <c r="I22" s="28"/>
      <c r="J22" s="77" t="str">
        <f t="shared" si="0"/>
        <v/>
      </c>
      <c r="K22" s="78"/>
      <c r="L22" s="78"/>
      <c r="M22" s="79" t="str">
        <f t="shared" si="1"/>
        <v/>
      </c>
      <c r="N22" s="28"/>
      <c r="O22" s="28"/>
      <c r="P22" s="77" t="str">
        <f t="shared" si="2"/>
        <v/>
      </c>
      <c r="Q22" s="78"/>
      <c r="R22" s="78"/>
      <c r="S22" s="79" t="str">
        <f t="shared" si="3"/>
        <v/>
      </c>
      <c r="T22" s="80"/>
      <c r="U22" s="81"/>
      <c r="V22" s="23" t="str">
        <f>IF($C22="","",VLOOKUP($C22,#REF!,4,FALSE))</f>
        <v/>
      </c>
      <c r="W22" s="86" t="str">
        <f>IF($E22="","",VLOOKUP($E22,#REF!,4,FALSE))</f>
        <v/>
      </c>
    </row>
    <row r="23" spans="1:23" s="82" customFormat="1" ht="18" customHeight="1">
      <c r="A23" s="75"/>
      <c r="B23" s="76">
        <v>10</v>
      </c>
      <c r="C23" s="102"/>
      <c r="D23" s="108"/>
      <c r="E23" s="123"/>
      <c r="F23" s="105"/>
      <c r="G23" s="137"/>
      <c r="H23" s="28"/>
      <c r="I23" s="28"/>
      <c r="J23" s="77" t="str">
        <f t="shared" si="0"/>
        <v/>
      </c>
      <c r="K23" s="78"/>
      <c r="L23" s="78"/>
      <c r="M23" s="79" t="str">
        <f t="shared" si="1"/>
        <v/>
      </c>
      <c r="N23" s="28"/>
      <c r="O23" s="28"/>
      <c r="P23" s="77" t="str">
        <f t="shared" si="2"/>
        <v/>
      </c>
      <c r="Q23" s="78"/>
      <c r="R23" s="78"/>
      <c r="S23" s="79" t="str">
        <f t="shared" si="3"/>
        <v/>
      </c>
      <c r="T23" s="80"/>
      <c r="U23" s="81"/>
      <c r="V23" s="23" t="str">
        <f>IF($C23="","",VLOOKUP($C23,#REF!,4,FALSE))</f>
        <v/>
      </c>
      <c r="W23" s="86" t="str">
        <f>IF($E23="","",VLOOKUP($E23,#REF!,4,FALSE))</f>
        <v/>
      </c>
    </row>
    <row r="24" spans="1:23" s="82" customFormat="1" ht="18" customHeight="1">
      <c r="A24" s="75"/>
      <c r="B24" s="76">
        <v>11</v>
      </c>
      <c r="C24" s="101"/>
      <c r="D24" s="119"/>
      <c r="E24" s="99"/>
      <c r="F24" s="100"/>
      <c r="G24" s="98"/>
      <c r="H24" s="28"/>
      <c r="I24" s="28"/>
      <c r="J24" s="77" t="str">
        <f t="shared" si="0"/>
        <v/>
      </c>
      <c r="K24" s="78"/>
      <c r="L24" s="78"/>
      <c r="M24" s="79" t="str">
        <f t="shared" si="1"/>
        <v/>
      </c>
      <c r="N24" s="28"/>
      <c r="O24" s="28"/>
      <c r="P24" s="77" t="str">
        <f t="shared" si="2"/>
        <v/>
      </c>
      <c r="Q24" s="78"/>
      <c r="R24" s="78"/>
      <c r="S24" s="79" t="str">
        <f t="shared" si="3"/>
        <v/>
      </c>
      <c r="T24" s="80"/>
      <c r="U24" s="81"/>
      <c r="V24" s="23" t="str">
        <f>IF($C24="","",VLOOKUP($C24,#REF!,4,FALSE))</f>
        <v/>
      </c>
      <c r="W24" s="86" t="str">
        <f>IF($E24="","",VLOOKUP($E24,#REF!,4,FALSE))</f>
        <v/>
      </c>
    </row>
    <row r="25" spans="1:23" s="82" customFormat="1" ht="18" customHeight="1">
      <c r="A25" s="75"/>
      <c r="B25" s="76">
        <v>12</v>
      </c>
      <c r="C25" s="102"/>
      <c r="D25" s="108"/>
      <c r="E25" s="123"/>
      <c r="F25" s="105"/>
      <c r="G25" s="137"/>
      <c r="H25" s="28"/>
      <c r="I25" s="28"/>
      <c r="J25" s="77" t="str">
        <f t="shared" ref="J25:J27" si="4">IF(H25="","",H25+I25)</f>
        <v/>
      </c>
      <c r="K25" s="78"/>
      <c r="L25" s="78"/>
      <c r="M25" s="79" t="str">
        <f t="shared" ref="M25:M27" si="5">IF(L25="","",K25+L25)</f>
        <v/>
      </c>
      <c r="N25" s="28"/>
      <c r="O25" s="28"/>
      <c r="P25" s="77" t="str">
        <f t="shared" ref="P25:P27" si="6">IF(N25="","",N25+O25)</f>
        <v/>
      </c>
      <c r="Q25" s="78"/>
      <c r="R25" s="78"/>
      <c r="S25" s="79" t="str">
        <f t="shared" ref="S25:S27" si="7">IF(R25="","",Q25+R25)</f>
        <v/>
      </c>
      <c r="T25" s="80"/>
      <c r="U25" s="81"/>
      <c r="V25" s="23" t="str">
        <f>IF($C25="","",VLOOKUP($C25,#REF!,4,FALSE))</f>
        <v/>
      </c>
      <c r="W25" s="86" t="str">
        <f>IF($E25="","",VLOOKUP($E25,#REF!,4,FALSE))</f>
        <v/>
      </c>
    </row>
    <row r="26" spans="1:23" s="82" customFormat="1" ht="18" customHeight="1">
      <c r="A26" s="75"/>
      <c r="B26" s="76">
        <v>13</v>
      </c>
      <c r="C26" s="129"/>
      <c r="D26" s="130"/>
      <c r="E26" s="131"/>
      <c r="F26" s="132"/>
      <c r="G26" s="133"/>
      <c r="H26" s="28"/>
      <c r="I26" s="28"/>
      <c r="J26" s="77" t="str">
        <f t="shared" si="4"/>
        <v/>
      </c>
      <c r="K26" s="78"/>
      <c r="L26" s="78"/>
      <c r="M26" s="79" t="str">
        <f t="shared" si="5"/>
        <v/>
      </c>
      <c r="N26" s="28"/>
      <c r="O26" s="28"/>
      <c r="P26" s="77" t="str">
        <f t="shared" si="6"/>
        <v/>
      </c>
      <c r="Q26" s="78"/>
      <c r="R26" s="78"/>
      <c r="S26" s="79" t="str">
        <f t="shared" si="7"/>
        <v/>
      </c>
      <c r="T26" s="80"/>
      <c r="U26" s="81"/>
      <c r="V26" s="23" t="str">
        <f>IF($C26="","",VLOOKUP($C26,#REF!,4,FALSE))</f>
        <v/>
      </c>
      <c r="W26" s="86" t="str">
        <f>IF($E26="","",VLOOKUP($E26,#REF!,4,FALSE))</f>
        <v/>
      </c>
    </row>
    <row r="27" spans="1:23" s="82" customFormat="1" ht="18" customHeight="1">
      <c r="A27" s="75"/>
      <c r="B27" s="76">
        <v>14</v>
      </c>
      <c r="C27" s="101"/>
      <c r="D27" s="106"/>
      <c r="E27" s="114"/>
      <c r="F27" s="105"/>
      <c r="G27" s="98"/>
      <c r="H27" s="28"/>
      <c r="I27" s="28"/>
      <c r="J27" s="77" t="str">
        <f t="shared" si="4"/>
        <v/>
      </c>
      <c r="K27" s="78"/>
      <c r="L27" s="78"/>
      <c r="M27" s="79" t="str">
        <f t="shared" si="5"/>
        <v/>
      </c>
      <c r="N27" s="28"/>
      <c r="O27" s="28"/>
      <c r="P27" s="77" t="str">
        <f t="shared" si="6"/>
        <v/>
      </c>
      <c r="Q27" s="78"/>
      <c r="R27" s="78"/>
      <c r="S27" s="79" t="str">
        <f t="shared" si="7"/>
        <v/>
      </c>
      <c r="T27" s="80"/>
      <c r="U27" s="81"/>
      <c r="V27" s="23" t="str">
        <f>IF($C27="","",VLOOKUP($C27,#REF!,4,FALSE))</f>
        <v/>
      </c>
      <c r="W27" s="86" t="str">
        <f>IF($E27="","",VLOOKUP($E27,#REF!,4,FALSE))</f>
        <v/>
      </c>
    </row>
    <row r="28" spans="1:23" s="82" customFormat="1" ht="18" customHeight="1">
      <c r="A28" s="75"/>
      <c r="B28" s="76">
        <v>15</v>
      </c>
      <c r="C28" s="101"/>
      <c r="D28" s="119"/>
      <c r="E28" s="99"/>
      <c r="F28" s="100"/>
      <c r="G28" s="98"/>
      <c r="H28" s="28"/>
      <c r="I28" s="28"/>
      <c r="J28" s="77" t="str">
        <f t="shared" ref="J28:J45" si="8">IF(H28="","",H28+I28)</f>
        <v/>
      </c>
      <c r="K28" s="78"/>
      <c r="L28" s="78"/>
      <c r="M28" s="79" t="str">
        <f t="shared" ref="M28:M45" si="9">IF(L28="","",K28+L28)</f>
        <v/>
      </c>
      <c r="N28" s="28"/>
      <c r="O28" s="28"/>
      <c r="P28" s="77" t="str">
        <f t="shared" ref="P28:P45" si="10">IF(N28="","",N28+O28)</f>
        <v/>
      </c>
      <c r="Q28" s="78"/>
      <c r="R28" s="78"/>
      <c r="S28" s="79" t="str">
        <f t="shared" ref="S28:S45" si="11">IF(R28="","",Q28+R28)</f>
        <v/>
      </c>
      <c r="T28" s="80"/>
      <c r="U28" s="81"/>
      <c r="V28" s="23" t="str">
        <f>IF($C28="","",VLOOKUP($C28,#REF!,4,FALSE))</f>
        <v/>
      </c>
      <c r="W28" s="86" t="str">
        <f>IF($E28="","",VLOOKUP($E28,#REF!,4,FALSE))</f>
        <v/>
      </c>
    </row>
    <row r="29" spans="1:23" s="82" customFormat="1" ht="18" customHeight="1">
      <c r="A29" s="75"/>
      <c r="B29" s="76">
        <v>16</v>
      </c>
      <c r="C29" s="101"/>
      <c r="D29" s="104"/>
      <c r="E29" s="114"/>
      <c r="F29" s="105"/>
      <c r="G29" s="103"/>
      <c r="H29" s="28"/>
      <c r="I29" s="28"/>
      <c r="J29" s="77" t="str">
        <f t="shared" si="8"/>
        <v/>
      </c>
      <c r="K29" s="78"/>
      <c r="L29" s="78"/>
      <c r="M29" s="79" t="str">
        <f t="shared" si="9"/>
        <v/>
      </c>
      <c r="N29" s="28"/>
      <c r="O29" s="28"/>
      <c r="P29" s="77" t="str">
        <f t="shared" si="10"/>
        <v/>
      </c>
      <c r="Q29" s="78"/>
      <c r="R29" s="78"/>
      <c r="S29" s="79" t="str">
        <f t="shared" si="11"/>
        <v/>
      </c>
      <c r="T29" s="80"/>
      <c r="U29" s="81"/>
      <c r="V29" s="23" t="str">
        <f>IF($C29="","",VLOOKUP($C29,#REF!,4,FALSE))</f>
        <v/>
      </c>
      <c r="W29" s="86" t="str">
        <f>IF($E29="","",VLOOKUP($E29,#REF!,4,FALSE))</f>
        <v/>
      </c>
    </row>
    <row r="30" spans="1:23" s="82" customFormat="1" ht="18" customHeight="1">
      <c r="A30" s="75"/>
      <c r="B30" s="76">
        <v>17</v>
      </c>
      <c r="C30" s="101"/>
      <c r="D30" s="106"/>
      <c r="E30" s="99"/>
      <c r="F30" s="100"/>
      <c r="G30" s="98"/>
      <c r="H30" s="28"/>
      <c r="I30" s="28"/>
      <c r="J30" s="77" t="str">
        <f t="shared" si="8"/>
        <v/>
      </c>
      <c r="K30" s="78"/>
      <c r="L30" s="78"/>
      <c r="M30" s="79" t="str">
        <f t="shared" si="9"/>
        <v/>
      </c>
      <c r="N30" s="28"/>
      <c r="O30" s="28"/>
      <c r="P30" s="77" t="str">
        <f t="shared" si="10"/>
        <v/>
      </c>
      <c r="Q30" s="78"/>
      <c r="R30" s="78"/>
      <c r="S30" s="79" t="str">
        <f t="shared" si="11"/>
        <v/>
      </c>
      <c r="T30" s="80"/>
      <c r="U30" s="81"/>
      <c r="V30" s="23" t="str">
        <f>IF($C30="","",VLOOKUP($C30,#REF!,4,FALSE))</f>
        <v/>
      </c>
      <c r="W30" s="86" t="str">
        <f>IF($E30="","",VLOOKUP($E30,#REF!,4,FALSE))</f>
        <v/>
      </c>
    </row>
    <row r="31" spans="1:23" s="82" customFormat="1" ht="18" customHeight="1">
      <c r="A31" s="75"/>
      <c r="B31" s="76">
        <v>18</v>
      </c>
      <c r="C31" s="101"/>
      <c r="D31" s="119"/>
      <c r="E31" s="99"/>
      <c r="F31" s="100"/>
      <c r="G31" s="98"/>
      <c r="H31" s="28"/>
      <c r="I31" s="28"/>
      <c r="J31" s="77" t="str">
        <f t="shared" si="8"/>
        <v/>
      </c>
      <c r="K31" s="78"/>
      <c r="L31" s="78"/>
      <c r="M31" s="79" t="str">
        <f t="shared" si="9"/>
        <v/>
      </c>
      <c r="N31" s="28"/>
      <c r="O31" s="28"/>
      <c r="P31" s="77" t="str">
        <f t="shared" si="10"/>
        <v/>
      </c>
      <c r="Q31" s="78"/>
      <c r="R31" s="78"/>
      <c r="S31" s="79" t="str">
        <f t="shared" si="11"/>
        <v/>
      </c>
      <c r="T31" s="80"/>
      <c r="U31" s="81"/>
      <c r="V31" s="23" t="str">
        <f>IF($C31="","",VLOOKUP($C31,#REF!,4,FALSE))</f>
        <v/>
      </c>
      <c r="W31" s="86" t="str">
        <f>IF($E31="","",VLOOKUP($E31,#REF!,4,FALSE))</f>
        <v/>
      </c>
    </row>
    <row r="32" spans="1:23" s="82" customFormat="1" ht="18" customHeight="1">
      <c r="A32" s="75"/>
      <c r="B32" s="76">
        <v>19</v>
      </c>
      <c r="C32" s="101"/>
      <c r="D32" s="119"/>
      <c r="E32" s="99"/>
      <c r="F32" s="100"/>
      <c r="G32" s="98"/>
      <c r="H32" s="28"/>
      <c r="I32" s="28"/>
      <c r="J32" s="77" t="str">
        <f t="shared" si="8"/>
        <v/>
      </c>
      <c r="K32" s="78"/>
      <c r="L32" s="78"/>
      <c r="M32" s="79" t="str">
        <f t="shared" si="9"/>
        <v/>
      </c>
      <c r="N32" s="28"/>
      <c r="O32" s="28"/>
      <c r="P32" s="77" t="str">
        <f t="shared" si="10"/>
        <v/>
      </c>
      <c r="Q32" s="78"/>
      <c r="R32" s="78"/>
      <c r="S32" s="79" t="str">
        <f t="shared" si="11"/>
        <v/>
      </c>
      <c r="T32" s="80"/>
      <c r="U32" s="81"/>
      <c r="V32" s="23" t="str">
        <f>IF($C32="","",VLOOKUP($C32,#REF!,4,FALSE))</f>
        <v/>
      </c>
      <c r="W32" s="86" t="str">
        <f>IF($E32="","",VLOOKUP($E32,#REF!,4,FALSE))</f>
        <v/>
      </c>
    </row>
    <row r="33" spans="1:23" s="82" customFormat="1" ht="18" customHeight="1">
      <c r="A33" s="75"/>
      <c r="B33" s="76">
        <v>20</v>
      </c>
      <c r="C33" s="101"/>
      <c r="D33" s="119"/>
      <c r="E33" s="99"/>
      <c r="F33" s="100"/>
      <c r="G33" s="98"/>
      <c r="H33" s="28"/>
      <c r="I33" s="28"/>
      <c r="J33" s="77" t="str">
        <f t="shared" si="8"/>
        <v/>
      </c>
      <c r="K33" s="78"/>
      <c r="L33" s="78"/>
      <c r="M33" s="79" t="str">
        <f t="shared" si="9"/>
        <v/>
      </c>
      <c r="N33" s="28"/>
      <c r="O33" s="28"/>
      <c r="P33" s="77" t="str">
        <f t="shared" si="10"/>
        <v/>
      </c>
      <c r="Q33" s="78"/>
      <c r="R33" s="78"/>
      <c r="S33" s="79" t="str">
        <f t="shared" si="11"/>
        <v/>
      </c>
      <c r="T33" s="80"/>
      <c r="U33" s="81"/>
      <c r="V33" s="23" t="str">
        <f>IF($C33="","",VLOOKUP($C33,#REF!,4,FALSE))</f>
        <v/>
      </c>
      <c r="W33" s="86" t="str">
        <f>IF($E33="","",VLOOKUP($E33,#REF!,4,FALSE))</f>
        <v/>
      </c>
    </row>
    <row r="34" spans="1:23" s="82" customFormat="1" ht="18" customHeight="1">
      <c r="A34" s="75"/>
      <c r="B34" s="76">
        <v>21</v>
      </c>
      <c r="C34" s="101"/>
      <c r="D34" s="106"/>
      <c r="E34" s="123"/>
      <c r="F34" s="105"/>
      <c r="G34" s="115"/>
      <c r="H34" s="28"/>
      <c r="I34" s="28"/>
      <c r="J34" s="77" t="str">
        <f t="shared" si="8"/>
        <v/>
      </c>
      <c r="K34" s="78"/>
      <c r="L34" s="78"/>
      <c r="M34" s="79" t="str">
        <f t="shared" si="9"/>
        <v/>
      </c>
      <c r="N34" s="28"/>
      <c r="O34" s="28"/>
      <c r="P34" s="77" t="str">
        <f t="shared" si="10"/>
        <v/>
      </c>
      <c r="Q34" s="78"/>
      <c r="R34" s="78"/>
      <c r="S34" s="79" t="str">
        <f t="shared" si="11"/>
        <v/>
      </c>
      <c r="T34" s="80"/>
      <c r="U34" s="81"/>
      <c r="V34" s="23" t="str">
        <f>IF($C34="","",VLOOKUP($C34,#REF!,4,FALSE))</f>
        <v/>
      </c>
      <c r="W34" s="86" t="str">
        <f>IF($E34="","",VLOOKUP($E34,#REF!,4,FALSE))</f>
        <v/>
      </c>
    </row>
    <row r="35" spans="1:23" s="82" customFormat="1" ht="18" customHeight="1">
      <c r="A35" s="75"/>
      <c r="B35" s="76">
        <v>22</v>
      </c>
      <c r="C35" s="101"/>
      <c r="D35" s="119"/>
      <c r="E35" s="99"/>
      <c r="F35" s="100"/>
      <c r="G35" s="98"/>
      <c r="H35" s="28"/>
      <c r="I35" s="28"/>
      <c r="J35" s="77" t="str">
        <f t="shared" si="8"/>
        <v/>
      </c>
      <c r="K35" s="78"/>
      <c r="L35" s="78"/>
      <c r="M35" s="79" t="str">
        <f t="shared" si="9"/>
        <v/>
      </c>
      <c r="N35" s="28"/>
      <c r="O35" s="28"/>
      <c r="P35" s="77" t="str">
        <f t="shared" si="10"/>
        <v/>
      </c>
      <c r="Q35" s="78"/>
      <c r="R35" s="78"/>
      <c r="S35" s="79" t="str">
        <f t="shared" si="11"/>
        <v/>
      </c>
      <c r="T35" s="80"/>
      <c r="U35" s="81"/>
      <c r="V35" s="23" t="str">
        <f>IF($C35="","",VLOOKUP($C35,#REF!,4,FALSE))</f>
        <v/>
      </c>
      <c r="W35" s="86" t="str">
        <f>IF($E35="","",VLOOKUP($E35,#REF!,4,FALSE))</f>
        <v/>
      </c>
    </row>
    <row r="36" spans="1:23" s="82" customFormat="1" ht="18" customHeight="1">
      <c r="A36" s="75"/>
      <c r="B36" s="76">
        <v>23</v>
      </c>
      <c r="C36" s="101"/>
      <c r="D36" s="106"/>
      <c r="E36" s="99"/>
      <c r="F36" s="100"/>
      <c r="G36" s="98"/>
      <c r="H36" s="28"/>
      <c r="I36" s="28"/>
      <c r="J36" s="77" t="str">
        <f t="shared" si="8"/>
        <v/>
      </c>
      <c r="K36" s="78"/>
      <c r="L36" s="78"/>
      <c r="M36" s="79" t="str">
        <f t="shared" si="9"/>
        <v/>
      </c>
      <c r="N36" s="28"/>
      <c r="O36" s="28"/>
      <c r="P36" s="77" t="str">
        <f t="shared" si="10"/>
        <v/>
      </c>
      <c r="Q36" s="78"/>
      <c r="R36" s="78"/>
      <c r="S36" s="79" t="str">
        <f t="shared" si="11"/>
        <v/>
      </c>
      <c r="T36" s="80"/>
      <c r="U36" s="81"/>
      <c r="V36" s="23" t="str">
        <f>IF($C36="","",VLOOKUP($C36,#REF!,4,FALSE))</f>
        <v/>
      </c>
      <c r="W36" s="86" t="str">
        <f>IF($E36="","",VLOOKUP($E36,#REF!,4,FALSE))</f>
        <v/>
      </c>
    </row>
    <row r="37" spans="1:23" s="82" customFormat="1" ht="18" customHeight="1">
      <c r="A37" s="75"/>
      <c r="B37" s="76">
        <v>24</v>
      </c>
      <c r="C37" s="102"/>
      <c r="D37" s="108"/>
      <c r="E37" s="123"/>
      <c r="F37" s="105"/>
      <c r="G37" s="109"/>
      <c r="H37" s="28"/>
      <c r="I37" s="28"/>
      <c r="J37" s="77" t="str">
        <f t="shared" si="8"/>
        <v/>
      </c>
      <c r="K37" s="78"/>
      <c r="L37" s="78"/>
      <c r="M37" s="79" t="str">
        <f t="shared" si="9"/>
        <v/>
      </c>
      <c r="N37" s="28"/>
      <c r="O37" s="28"/>
      <c r="P37" s="77" t="str">
        <f t="shared" si="10"/>
        <v/>
      </c>
      <c r="Q37" s="78"/>
      <c r="R37" s="78"/>
      <c r="S37" s="79" t="str">
        <f t="shared" si="11"/>
        <v/>
      </c>
      <c r="T37" s="80"/>
      <c r="U37" s="81"/>
      <c r="V37" s="23" t="str">
        <f>IF($C37="","",VLOOKUP($C37,#REF!,4,FALSE))</f>
        <v/>
      </c>
      <c r="W37" s="86" t="str">
        <f>IF($E37="","",VLOOKUP($E37,#REF!,4,FALSE))</f>
        <v/>
      </c>
    </row>
    <row r="38" spans="1:23" s="82" customFormat="1" ht="18" customHeight="1">
      <c r="A38" s="75"/>
      <c r="B38" s="76">
        <v>25</v>
      </c>
      <c r="C38" s="101"/>
      <c r="D38" s="119"/>
      <c r="E38" s="99"/>
      <c r="F38" s="100"/>
      <c r="G38" s="98"/>
      <c r="H38" s="28"/>
      <c r="I38" s="28"/>
      <c r="J38" s="77" t="str">
        <f t="shared" si="8"/>
        <v/>
      </c>
      <c r="K38" s="78"/>
      <c r="L38" s="78"/>
      <c r="M38" s="79" t="str">
        <f t="shared" si="9"/>
        <v/>
      </c>
      <c r="N38" s="28"/>
      <c r="O38" s="28"/>
      <c r="P38" s="77" t="str">
        <f t="shared" si="10"/>
        <v/>
      </c>
      <c r="Q38" s="78"/>
      <c r="R38" s="78"/>
      <c r="S38" s="79" t="str">
        <f t="shared" si="11"/>
        <v/>
      </c>
      <c r="T38" s="80"/>
      <c r="U38" s="81"/>
      <c r="V38" s="23" t="str">
        <f>IF($C38="","",VLOOKUP($C38,#REF!,4,FALSE))</f>
        <v/>
      </c>
      <c r="W38" s="86" t="str">
        <f>IF($E38="","",VLOOKUP($E38,#REF!,4,FALSE))</f>
        <v/>
      </c>
    </row>
    <row r="39" spans="1:23" s="82" customFormat="1" ht="18" customHeight="1">
      <c r="A39" s="75"/>
      <c r="B39" s="76">
        <v>26</v>
      </c>
      <c r="C39" s="101"/>
      <c r="D39" s="106"/>
      <c r="E39" s="114"/>
      <c r="F39" s="100"/>
      <c r="G39" s="101"/>
      <c r="H39" s="28"/>
      <c r="I39" s="28"/>
      <c r="J39" s="77" t="str">
        <f t="shared" si="8"/>
        <v/>
      </c>
      <c r="K39" s="78"/>
      <c r="L39" s="78"/>
      <c r="M39" s="79" t="str">
        <f t="shared" si="9"/>
        <v/>
      </c>
      <c r="N39" s="28"/>
      <c r="O39" s="28"/>
      <c r="P39" s="77" t="str">
        <f t="shared" si="10"/>
        <v/>
      </c>
      <c r="Q39" s="78"/>
      <c r="R39" s="78"/>
      <c r="S39" s="79" t="str">
        <f t="shared" si="11"/>
        <v/>
      </c>
      <c r="T39" s="80"/>
      <c r="U39" s="81"/>
      <c r="V39" s="23" t="str">
        <f>IF($C39="","",VLOOKUP($C39,#REF!,4,FALSE))</f>
        <v/>
      </c>
      <c r="W39" s="86" t="str">
        <f>IF($E39="","",VLOOKUP($E39,#REF!,4,FALSE))</f>
        <v/>
      </c>
    </row>
    <row r="40" spans="1:23" s="82" customFormat="1" ht="18" customHeight="1">
      <c r="A40" s="75"/>
      <c r="B40" s="76">
        <v>27</v>
      </c>
      <c r="C40" s="102"/>
      <c r="D40" s="108"/>
      <c r="E40" s="123"/>
      <c r="F40" s="105"/>
      <c r="G40" s="102"/>
      <c r="H40" s="28"/>
      <c r="I40" s="28"/>
      <c r="J40" s="77" t="str">
        <f t="shared" si="8"/>
        <v/>
      </c>
      <c r="K40" s="78"/>
      <c r="L40" s="78"/>
      <c r="M40" s="79" t="str">
        <f t="shared" si="9"/>
        <v/>
      </c>
      <c r="N40" s="28"/>
      <c r="O40" s="28"/>
      <c r="P40" s="77" t="str">
        <f t="shared" si="10"/>
        <v/>
      </c>
      <c r="Q40" s="78"/>
      <c r="R40" s="78"/>
      <c r="S40" s="79" t="str">
        <f t="shared" si="11"/>
        <v/>
      </c>
      <c r="T40" s="80"/>
      <c r="U40" s="81"/>
      <c r="V40" s="23" t="str">
        <f>IF($C40="","",VLOOKUP($C40,#REF!,4,FALSE))</f>
        <v/>
      </c>
      <c r="W40" s="86" t="str">
        <f>IF($E40="","",VLOOKUP($E40,#REF!,4,FALSE))</f>
        <v/>
      </c>
    </row>
    <row r="41" spans="1:23" s="82" customFormat="1" ht="18" customHeight="1">
      <c r="A41" s="75"/>
      <c r="B41" s="76">
        <v>28</v>
      </c>
      <c r="C41" s="101"/>
      <c r="D41" s="126"/>
      <c r="E41" s="99"/>
      <c r="F41" s="100"/>
      <c r="G41" s="98"/>
      <c r="H41" s="28"/>
      <c r="I41" s="28"/>
      <c r="J41" s="77" t="str">
        <f t="shared" si="8"/>
        <v/>
      </c>
      <c r="K41" s="78"/>
      <c r="L41" s="78"/>
      <c r="M41" s="79" t="str">
        <f t="shared" si="9"/>
        <v/>
      </c>
      <c r="N41" s="28"/>
      <c r="O41" s="28"/>
      <c r="P41" s="77" t="str">
        <f t="shared" si="10"/>
        <v/>
      </c>
      <c r="Q41" s="78"/>
      <c r="R41" s="78"/>
      <c r="S41" s="79" t="str">
        <f t="shared" si="11"/>
        <v/>
      </c>
      <c r="T41" s="80"/>
      <c r="U41" s="81"/>
      <c r="V41" s="23" t="str">
        <f>IF($C41="","",VLOOKUP($C41,#REF!,4,FALSE))</f>
        <v/>
      </c>
      <c r="W41" s="86" t="str">
        <f>IF($E41="","",VLOOKUP($E41,#REF!,4,FALSE))</f>
        <v/>
      </c>
    </row>
    <row r="42" spans="1:23" s="82" customFormat="1" ht="18" customHeight="1">
      <c r="A42" s="75"/>
      <c r="B42" s="76">
        <v>29</v>
      </c>
      <c r="C42" s="101"/>
      <c r="D42" s="106"/>
      <c r="E42" s="99"/>
      <c r="F42" s="100"/>
      <c r="G42" s="98"/>
      <c r="H42" s="28"/>
      <c r="I42" s="28"/>
      <c r="J42" s="77" t="str">
        <f t="shared" si="8"/>
        <v/>
      </c>
      <c r="K42" s="78"/>
      <c r="L42" s="78"/>
      <c r="M42" s="79" t="str">
        <f t="shared" si="9"/>
        <v/>
      </c>
      <c r="N42" s="28"/>
      <c r="O42" s="28"/>
      <c r="P42" s="77" t="str">
        <f t="shared" si="10"/>
        <v/>
      </c>
      <c r="Q42" s="78"/>
      <c r="R42" s="78"/>
      <c r="S42" s="79" t="str">
        <f t="shared" si="11"/>
        <v/>
      </c>
      <c r="T42" s="80"/>
      <c r="U42" s="81"/>
      <c r="V42" s="23" t="str">
        <f>IF($C42="","",VLOOKUP($C42,#REF!,4,FALSE))</f>
        <v/>
      </c>
      <c r="W42" s="86" t="str">
        <f>IF($E42="","",VLOOKUP($E42,#REF!,4,FALSE))</f>
        <v/>
      </c>
    </row>
    <row r="43" spans="1:23" s="82" customFormat="1" ht="18" customHeight="1">
      <c r="A43" s="75"/>
      <c r="B43" s="76">
        <v>30</v>
      </c>
      <c r="C43" s="101"/>
      <c r="D43" s="106"/>
      <c r="E43" s="99"/>
      <c r="F43" s="100"/>
      <c r="G43" s="98"/>
      <c r="H43" s="28"/>
      <c r="I43" s="28"/>
      <c r="J43" s="77" t="str">
        <f t="shared" si="8"/>
        <v/>
      </c>
      <c r="K43" s="78"/>
      <c r="L43" s="78"/>
      <c r="M43" s="79" t="str">
        <f t="shared" si="9"/>
        <v/>
      </c>
      <c r="N43" s="28"/>
      <c r="O43" s="28"/>
      <c r="P43" s="77" t="str">
        <f t="shared" si="10"/>
        <v/>
      </c>
      <c r="Q43" s="78"/>
      <c r="R43" s="78"/>
      <c r="S43" s="79" t="str">
        <f t="shared" si="11"/>
        <v/>
      </c>
      <c r="T43" s="80"/>
      <c r="U43" s="81"/>
      <c r="V43" s="23" t="str">
        <f>IF($C43="","",VLOOKUP($C43,#REF!,4,FALSE))</f>
        <v/>
      </c>
      <c r="W43" s="86" t="str">
        <f>IF($E43="","",VLOOKUP($E43,#REF!,4,FALSE))</f>
        <v/>
      </c>
    </row>
    <row r="44" spans="1:23" s="82" customFormat="1" ht="18" customHeight="1">
      <c r="A44" s="75"/>
      <c r="B44" s="76">
        <v>31</v>
      </c>
      <c r="C44" s="101"/>
      <c r="D44" s="106"/>
      <c r="E44" s="99"/>
      <c r="F44" s="100"/>
      <c r="G44" s="98"/>
      <c r="H44" s="28"/>
      <c r="I44" s="28"/>
      <c r="J44" s="77" t="str">
        <f t="shared" si="8"/>
        <v/>
      </c>
      <c r="K44" s="78"/>
      <c r="L44" s="78"/>
      <c r="M44" s="79" t="str">
        <f t="shared" si="9"/>
        <v/>
      </c>
      <c r="N44" s="28"/>
      <c r="O44" s="28"/>
      <c r="P44" s="77" t="str">
        <f t="shared" si="10"/>
        <v/>
      </c>
      <c r="Q44" s="78"/>
      <c r="R44" s="78"/>
      <c r="S44" s="79" t="str">
        <f t="shared" si="11"/>
        <v/>
      </c>
      <c r="T44" s="80"/>
      <c r="U44" s="81"/>
      <c r="V44" s="23" t="str">
        <f>IF($C44="","",VLOOKUP($C44,#REF!,4,FALSE))</f>
        <v/>
      </c>
      <c r="W44" s="86" t="str">
        <f>IF($E44="","",VLOOKUP($E44,#REF!,4,FALSE))</f>
        <v/>
      </c>
    </row>
    <row r="45" spans="1:23" s="82" customFormat="1" ht="18" customHeight="1">
      <c r="A45" s="75"/>
      <c r="B45" s="76">
        <v>32</v>
      </c>
      <c r="C45" s="101"/>
      <c r="D45" s="119"/>
      <c r="E45" s="99"/>
      <c r="F45" s="100"/>
      <c r="G45" s="98"/>
      <c r="H45" s="28"/>
      <c r="I45" s="28"/>
      <c r="J45" s="77" t="str">
        <f t="shared" si="8"/>
        <v/>
      </c>
      <c r="K45" s="78"/>
      <c r="L45" s="78"/>
      <c r="M45" s="79" t="str">
        <f t="shared" si="9"/>
        <v/>
      </c>
      <c r="N45" s="28"/>
      <c r="O45" s="28"/>
      <c r="P45" s="77" t="str">
        <f t="shared" si="10"/>
        <v/>
      </c>
      <c r="Q45" s="78"/>
      <c r="R45" s="78"/>
      <c r="S45" s="79" t="str">
        <f t="shared" si="11"/>
        <v/>
      </c>
      <c r="T45" s="80"/>
      <c r="U45" s="81"/>
      <c r="V45" s="23" t="str">
        <f>IF($C45="","",VLOOKUP($C45,#REF!,4,FALSE))</f>
        <v/>
      </c>
      <c r="W45" s="86" t="str">
        <f>IF($E45="","",VLOOKUP($E45,#REF!,4,FALSE))</f>
        <v/>
      </c>
    </row>
    <row r="46" spans="1:23" s="82" customFormat="1" ht="18" customHeight="1">
      <c r="A46" s="75"/>
      <c r="B46" s="76">
        <v>33</v>
      </c>
      <c r="C46" s="101"/>
      <c r="D46" s="119"/>
      <c r="E46" s="99"/>
      <c r="F46" s="100"/>
      <c r="G46" s="98"/>
      <c r="H46" s="28"/>
      <c r="I46" s="28"/>
      <c r="J46" s="77" t="str">
        <f t="shared" ref="J46:J73" si="12">IF(H46="","",H46+I46)</f>
        <v/>
      </c>
      <c r="K46" s="78"/>
      <c r="L46" s="78"/>
      <c r="M46" s="79" t="str">
        <f t="shared" ref="M46:M73" si="13">IF(L46="","",K46+L46)</f>
        <v/>
      </c>
      <c r="N46" s="28"/>
      <c r="O46" s="28"/>
      <c r="P46" s="77" t="str">
        <f t="shared" ref="P46:P73" si="14">IF(N46="","",N46+O46)</f>
        <v/>
      </c>
      <c r="Q46" s="78"/>
      <c r="R46" s="78"/>
      <c r="S46" s="79" t="str">
        <f t="shared" ref="S46:S73" si="15">IF(R46="","",Q46+R46)</f>
        <v/>
      </c>
      <c r="T46" s="80"/>
      <c r="U46" s="81"/>
      <c r="V46" s="23" t="str">
        <f>IF($C46="","",VLOOKUP($C46,#REF!,4,FALSE))</f>
        <v/>
      </c>
      <c r="W46" s="86" t="str">
        <f>IF($E46="","",VLOOKUP($E46,#REF!,4,FALSE))</f>
        <v/>
      </c>
    </row>
    <row r="47" spans="1:23" s="82" customFormat="1" ht="18" customHeight="1">
      <c r="A47" s="75"/>
      <c r="B47" s="76">
        <v>34</v>
      </c>
      <c r="C47" s="101"/>
      <c r="D47" s="119"/>
      <c r="E47" s="99"/>
      <c r="F47" s="100"/>
      <c r="G47" s="98"/>
      <c r="H47" s="28"/>
      <c r="I47" s="28"/>
      <c r="J47" s="77" t="str">
        <f t="shared" si="12"/>
        <v/>
      </c>
      <c r="K47" s="78"/>
      <c r="L47" s="78"/>
      <c r="M47" s="79" t="str">
        <f t="shared" si="13"/>
        <v/>
      </c>
      <c r="N47" s="28"/>
      <c r="O47" s="28"/>
      <c r="P47" s="77" t="str">
        <f t="shared" si="14"/>
        <v/>
      </c>
      <c r="Q47" s="78"/>
      <c r="R47" s="78"/>
      <c r="S47" s="79" t="str">
        <f t="shared" si="15"/>
        <v/>
      </c>
      <c r="T47" s="80"/>
      <c r="U47" s="81"/>
      <c r="V47" s="23" t="str">
        <f>IF($C47="","",VLOOKUP($C47,#REF!,4,FALSE))</f>
        <v/>
      </c>
      <c r="W47" s="86" t="str">
        <f>IF($E47="","",VLOOKUP($E47,#REF!,4,FALSE))</f>
        <v/>
      </c>
    </row>
    <row r="48" spans="1:23" s="82" customFormat="1" ht="18" customHeight="1">
      <c r="A48" s="75"/>
      <c r="B48" s="76">
        <v>35</v>
      </c>
      <c r="C48" s="101"/>
      <c r="D48" s="106"/>
      <c r="E48" s="114"/>
      <c r="F48" s="100"/>
      <c r="G48" s="101"/>
      <c r="H48" s="28"/>
      <c r="I48" s="28"/>
      <c r="J48" s="77" t="str">
        <f t="shared" si="12"/>
        <v/>
      </c>
      <c r="K48" s="78"/>
      <c r="L48" s="78"/>
      <c r="M48" s="79" t="str">
        <f t="shared" si="13"/>
        <v/>
      </c>
      <c r="N48" s="28"/>
      <c r="O48" s="28"/>
      <c r="P48" s="77" t="str">
        <f t="shared" si="14"/>
        <v/>
      </c>
      <c r="Q48" s="78"/>
      <c r="R48" s="78"/>
      <c r="S48" s="79" t="str">
        <f t="shared" si="15"/>
        <v/>
      </c>
      <c r="T48" s="80"/>
      <c r="U48" s="81"/>
      <c r="V48" s="23" t="str">
        <f>IF($C48="","",VLOOKUP($C48,#REF!,4,FALSE))</f>
        <v/>
      </c>
      <c r="W48" s="86" t="str">
        <f>IF($E48="","",VLOOKUP($E48,#REF!,4,FALSE))</f>
        <v/>
      </c>
    </row>
    <row r="49" spans="1:23" s="82" customFormat="1" ht="18" customHeight="1">
      <c r="A49" s="75"/>
      <c r="B49" s="76">
        <v>36</v>
      </c>
      <c r="C49" s="101"/>
      <c r="D49" s="119"/>
      <c r="E49" s="99"/>
      <c r="F49" s="100"/>
      <c r="G49" s="98"/>
      <c r="H49" s="28"/>
      <c r="I49" s="28"/>
      <c r="J49" s="77" t="str">
        <f t="shared" si="12"/>
        <v/>
      </c>
      <c r="K49" s="78"/>
      <c r="L49" s="78"/>
      <c r="M49" s="79" t="str">
        <f t="shared" si="13"/>
        <v/>
      </c>
      <c r="N49" s="28"/>
      <c r="O49" s="28"/>
      <c r="P49" s="77" t="str">
        <f t="shared" si="14"/>
        <v/>
      </c>
      <c r="Q49" s="78"/>
      <c r="R49" s="78"/>
      <c r="S49" s="79" t="str">
        <f t="shared" si="15"/>
        <v/>
      </c>
      <c r="T49" s="80"/>
      <c r="U49" s="81"/>
      <c r="V49" s="23" t="str">
        <f>IF($C49="","",VLOOKUP($C49,#REF!,4,FALSE))</f>
        <v/>
      </c>
      <c r="W49" s="86" t="str">
        <f>IF($E49="","",VLOOKUP($E49,#REF!,4,FALSE))</f>
        <v/>
      </c>
    </row>
    <row r="50" spans="1:23" s="82" customFormat="1" ht="18" customHeight="1">
      <c r="A50" s="75"/>
      <c r="B50" s="76">
        <v>37</v>
      </c>
      <c r="C50" s="98"/>
      <c r="D50" s="108"/>
      <c r="E50" s="127"/>
      <c r="F50" s="124"/>
      <c r="G50" s="111"/>
      <c r="H50" s="28"/>
      <c r="I50" s="28"/>
      <c r="J50" s="77" t="str">
        <f t="shared" si="12"/>
        <v/>
      </c>
      <c r="K50" s="78"/>
      <c r="L50" s="78"/>
      <c r="M50" s="79" t="str">
        <f t="shared" si="13"/>
        <v/>
      </c>
      <c r="N50" s="28"/>
      <c r="O50" s="28"/>
      <c r="P50" s="77" t="str">
        <f t="shared" si="14"/>
        <v/>
      </c>
      <c r="Q50" s="78"/>
      <c r="R50" s="78"/>
      <c r="S50" s="79" t="str">
        <f t="shared" si="15"/>
        <v/>
      </c>
      <c r="T50" s="80"/>
      <c r="U50" s="81"/>
      <c r="V50" s="23" t="str">
        <f>IF($C50="","",VLOOKUP($C50,#REF!,4,FALSE))</f>
        <v/>
      </c>
      <c r="W50" s="86" t="str">
        <f>IF($E50="","",VLOOKUP($E50,#REF!,4,FALSE))</f>
        <v/>
      </c>
    </row>
    <row r="51" spans="1:23" s="82" customFormat="1" ht="18" customHeight="1">
      <c r="A51" s="75"/>
      <c r="B51" s="76">
        <v>38</v>
      </c>
      <c r="C51" s="101"/>
      <c r="D51" s="119"/>
      <c r="E51" s="99"/>
      <c r="F51" s="100"/>
      <c r="G51" s="98"/>
      <c r="H51" s="28"/>
      <c r="I51" s="28"/>
      <c r="J51" s="77" t="str">
        <f t="shared" si="12"/>
        <v/>
      </c>
      <c r="K51" s="78"/>
      <c r="L51" s="78"/>
      <c r="M51" s="79" t="str">
        <f t="shared" si="13"/>
        <v/>
      </c>
      <c r="N51" s="28"/>
      <c r="O51" s="28"/>
      <c r="P51" s="77" t="str">
        <f t="shared" si="14"/>
        <v/>
      </c>
      <c r="Q51" s="78"/>
      <c r="R51" s="78"/>
      <c r="S51" s="79" t="str">
        <f t="shared" si="15"/>
        <v/>
      </c>
      <c r="T51" s="80"/>
      <c r="U51" s="81"/>
      <c r="V51" s="23" t="str">
        <f>IF($C51="","",VLOOKUP($C51,#REF!,4,FALSE))</f>
        <v/>
      </c>
      <c r="W51" s="86" t="str">
        <f>IF($E51="","",VLOOKUP($E51,#REF!,4,FALSE))</f>
        <v/>
      </c>
    </row>
    <row r="52" spans="1:23" s="82" customFormat="1" ht="18" customHeight="1">
      <c r="A52" s="75"/>
      <c r="B52" s="76">
        <v>39</v>
      </c>
      <c r="C52" s="102"/>
      <c r="D52" s="108"/>
      <c r="E52" s="123"/>
      <c r="F52" s="105"/>
      <c r="G52" s="102"/>
      <c r="H52" s="28"/>
      <c r="I52" s="28"/>
      <c r="J52" s="77" t="str">
        <f t="shared" si="12"/>
        <v/>
      </c>
      <c r="K52" s="78"/>
      <c r="L52" s="78"/>
      <c r="M52" s="79" t="str">
        <f t="shared" si="13"/>
        <v/>
      </c>
      <c r="N52" s="28"/>
      <c r="O52" s="28"/>
      <c r="P52" s="77" t="str">
        <f t="shared" si="14"/>
        <v/>
      </c>
      <c r="Q52" s="78"/>
      <c r="R52" s="78"/>
      <c r="S52" s="79" t="str">
        <f t="shared" si="15"/>
        <v/>
      </c>
      <c r="T52" s="80"/>
      <c r="U52" s="81"/>
      <c r="V52" s="23" t="str">
        <f>IF($C52="","",VLOOKUP($C52,#REF!,4,FALSE))</f>
        <v/>
      </c>
      <c r="W52" s="86" t="str">
        <f>IF($E52="","",VLOOKUP($E52,#REF!,4,FALSE))</f>
        <v/>
      </c>
    </row>
    <row r="53" spans="1:23" s="82" customFormat="1" ht="18" customHeight="1">
      <c r="A53" s="75"/>
      <c r="B53" s="76">
        <v>40</v>
      </c>
      <c r="C53" s="102"/>
      <c r="D53" s="108"/>
      <c r="E53" s="114"/>
      <c r="F53" s="100"/>
      <c r="G53" s="109"/>
      <c r="H53" s="28"/>
      <c r="I53" s="28"/>
      <c r="J53" s="77" t="str">
        <f t="shared" si="12"/>
        <v/>
      </c>
      <c r="K53" s="78"/>
      <c r="L53" s="78"/>
      <c r="M53" s="79" t="str">
        <f t="shared" si="13"/>
        <v/>
      </c>
      <c r="N53" s="28"/>
      <c r="O53" s="28"/>
      <c r="P53" s="77" t="str">
        <f t="shared" si="14"/>
        <v/>
      </c>
      <c r="Q53" s="78"/>
      <c r="R53" s="78"/>
      <c r="S53" s="79" t="str">
        <f t="shared" si="15"/>
        <v/>
      </c>
      <c r="T53" s="80"/>
      <c r="U53" s="81"/>
      <c r="V53" s="23" t="str">
        <f>IF($C53="","",VLOOKUP($C53,#REF!,4,FALSE))</f>
        <v/>
      </c>
      <c r="W53" s="86" t="str">
        <f>IF($E53="","",VLOOKUP($E53,#REF!,4,FALSE))</f>
        <v/>
      </c>
    </row>
    <row r="54" spans="1:23" s="82" customFormat="1" ht="18" customHeight="1">
      <c r="A54" s="75"/>
      <c r="B54" s="76">
        <v>41</v>
      </c>
      <c r="C54" s="101"/>
      <c r="D54" s="119"/>
      <c r="E54" s="99"/>
      <c r="F54" s="100"/>
      <c r="G54" s="98"/>
      <c r="H54" s="28"/>
      <c r="I54" s="28"/>
      <c r="J54" s="77" t="str">
        <f t="shared" si="12"/>
        <v/>
      </c>
      <c r="K54" s="78"/>
      <c r="L54" s="78"/>
      <c r="M54" s="79" t="str">
        <f t="shared" si="13"/>
        <v/>
      </c>
      <c r="N54" s="28"/>
      <c r="O54" s="28"/>
      <c r="P54" s="77" t="str">
        <f t="shared" si="14"/>
        <v/>
      </c>
      <c r="Q54" s="78"/>
      <c r="R54" s="78"/>
      <c r="S54" s="79" t="str">
        <f t="shared" si="15"/>
        <v/>
      </c>
      <c r="T54" s="80"/>
      <c r="U54" s="81"/>
      <c r="V54" s="23" t="str">
        <f>IF($C54="","",VLOOKUP($C54,#REF!,4,FALSE))</f>
        <v/>
      </c>
      <c r="W54" s="86" t="str">
        <f>IF($E54="","",VLOOKUP($E54,#REF!,4,FALSE))</f>
        <v/>
      </c>
    </row>
    <row r="55" spans="1:23" s="82" customFormat="1" ht="18" customHeight="1">
      <c r="A55" s="75"/>
      <c r="B55" s="76">
        <v>42</v>
      </c>
      <c r="C55" s="101"/>
      <c r="D55" s="119"/>
      <c r="E55" s="99"/>
      <c r="F55" s="100"/>
      <c r="G55" s="98"/>
      <c r="H55" s="28"/>
      <c r="I55" s="28"/>
      <c r="J55" s="77" t="str">
        <f t="shared" si="12"/>
        <v/>
      </c>
      <c r="K55" s="78"/>
      <c r="L55" s="78"/>
      <c r="M55" s="79" t="str">
        <f t="shared" si="13"/>
        <v/>
      </c>
      <c r="N55" s="28"/>
      <c r="O55" s="28"/>
      <c r="P55" s="77" t="str">
        <f t="shared" si="14"/>
        <v/>
      </c>
      <c r="Q55" s="78"/>
      <c r="R55" s="78"/>
      <c r="S55" s="79" t="str">
        <f t="shared" si="15"/>
        <v/>
      </c>
      <c r="T55" s="80"/>
      <c r="U55" s="81"/>
      <c r="V55" s="23" t="str">
        <f>IF($C55="","",VLOOKUP($C55,#REF!,4,FALSE))</f>
        <v/>
      </c>
      <c r="W55" s="86" t="str">
        <f>IF($E55="","",VLOOKUP($E55,#REF!,4,FALSE))</f>
        <v/>
      </c>
    </row>
    <row r="56" spans="1:23" s="82" customFormat="1" ht="18" customHeight="1">
      <c r="A56" s="75"/>
      <c r="B56" s="76">
        <v>43</v>
      </c>
      <c r="C56" s="101"/>
      <c r="D56" s="106"/>
      <c r="E56" s="99"/>
      <c r="F56" s="100"/>
      <c r="G56" s="110"/>
      <c r="H56" s="28"/>
      <c r="I56" s="28"/>
      <c r="J56" s="77" t="str">
        <f t="shared" si="12"/>
        <v/>
      </c>
      <c r="K56" s="78"/>
      <c r="L56" s="78"/>
      <c r="M56" s="79" t="str">
        <f t="shared" si="13"/>
        <v/>
      </c>
      <c r="N56" s="28"/>
      <c r="O56" s="28"/>
      <c r="P56" s="77" t="str">
        <f t="shared" si="14"/>
        <v/>
      </c>
      <c r="Q56" s="78"/>
      <c r="R56" s="78"/>
      <c r="S56" s="79" t="str">
        <f t="shared" si="15"/>
        <v/>
      </c>
      <c r="T56" s="80"/>
      <c r="U56" s="81"/>
      <c r="V56" s="23" t="str">
        <f>IF($C56="","",VLOOKUP($C56,#REF!,4,FALSE))</f>
        <v/>
      </c>
      <c r="W56" s="86" t="str">
        <f>IF($E56="","",VLOOKUP($E56,#REF!,4,FALSE))</f>
        <v/>
      </c>
    </row>
    <row r="57" spans="1:23" s="82" customFormat="1" ht="18" customHeight="1">
      <c r="A57" s="75"/>
      <c r="B57" s="76">
        <v>44</v>
      </c>
      <c r="C57" s="101"/>
      <c r="D57" s="119"/>
      <c r="E57" s="99"/>
      <c r="F57" s="100"/>
      <c r="G57" s="110"/>
      <c r="H57" s="28"/>
      <c r="I57" s="28"/>
      <c r="J57" s="77" t="str">
        <f t="shared" si="12"/>
        <v/>
      </c>
      <c r="K57" s="78"/>
      <c r="L57" s="78"/>
      <c r="M57" s="79" t="str">
        <f t="shared" si="13"/>
        <v/>
      </c>
      <c r="N57" s="28"/>
      <c r="O57" s="28"/>
      <c r="P57" s="77" t="str">
        <f t="shared" si="14"/>
        <v/>
      </c>
      <c r="Q57" s="78"/>
      <c r="R57" s="78"/>
      <c r="S57" s="79" t="str">
        <f t="shared" si="15"/>
        <v/>
      </c>
      <c r="T57" s="80"/>
      <c r="U57" s="81"/>
      <c r="V57" s="23" t="str">
        <f>IF($C57="","",VLOOKUP($C57,#REF!,4,FALSE))</f>
        <v/>
      </c>
      <c r="W57" s="86" t="str">
        <f>IF($E57="","",VLOOKUP($E57,#REF!,4,FALSE))</f>
        <v/>
      </c>
    </row>
    <row r="58" spans="1:23" s="82" customFormat="1" ht="18" customHeight="1">
      <c r="A58" s="75"/>
      <c r="B58" s="76">
        <v>45</v>
      </c>
      <c r="C58" s="101"/>
      <c r="D58" s="106"/>
      <c r="E58" s="99"/>
      <c r="F58" s="100"/>
      <c r="G58" s="98"/>
      <c r="H58" s="28"/>
      <c r="I58" s="28"/>
      <c r="J58" s="77" t="str">
        <f t="shared" si="12"/>
        <v/>
      </c>
      <c r="K58" s="78"/>
      <c r="L58" s="78"/>
      <c r="M58" s="79" t="str">
        <f t="shared" si="13"/>
        <v/>
      </c>
      <c r="N58" s="28"/>
      <c r="O58" s="28"/>
      <c r="P58" s="77" t="str">
        <f t="shared" si="14"/>
        <v/>
      </c>
      <c r="Q58" s="78"/>
      <c r="R58" s="78"/>
      <c r="S58" s="79" t="str">
        <f t="shared" si="15"/>
        <v/>
      </c>
      <c r="T58" s="80"/>
      <c r="U58" s="81"/>
      <c r="V58" s="23" t="str">
        <f>IF($C58="","",VLOOKUP($C58,#REF!,4,FALSE))</f>
        <v/>
      </c>
      <c r="W58" s="86" t="str">
        <f>IF($E58="","",VLOOKUP($E58,#REF!,4,FALSE))</f>
        <v/>
      </c>
    </row>
    <row r="59" spans="1:23" s="82" customFormat="1" ht="18" customHeight="1">
      <c r="A59" s="75"/>
      <c r="B59" s="76">
        <v>46</v>
      </c>
      <c r="C59" s="101"/>
      <c r="D59" s="104"/>
      <c r="E59" s="114"/>
      <c r="F59" s="105"/>
      <c r="G59" s="103"/>
      <c r="H59" s="28"/>
      <c r="I59" s="28"/>
      <c r="J59" s="77" t="str">
        <f t="shared" si="12"/>
        <v/>
      </c>
      <c r="K59" s="78"/>
      <c r="L59" s="78"/>
      <c r="M59" s="79" t="str">
        <f t="shared" si="13"/>
        <v/>
      </c>
      <c r="N59" s="28"/>
      <c r="O59" s="28"/>
      <c r="P59" s="77" t="str">
        <f t="shared" si="14"/>
        <v/>
      </c>
      <c r="Q59" s="78"/>
      <c r="R59" s="78"/>
      <c r="S59" s="79" t="str">
        <f t="shared" si="15"/>
        <v/>
      </c>
      <c r="T59" s="80"/>
      <c r="U59" s="81"/>
      <c r="V59" s="23" t="str">
        <f>IF($C59="","",VLOOKUP($C59,#REF!,4,FALSE))</f>
        <v/>
      </c>
      <c r="W59" s="86" t="str">
        <f>IF($E59="","",VLOOKUP($E59,#REF!,4,FALSE))</f>
        <v/>
      </c>
    </row>
    <row r="60" spans="1:23" s="82" customFormat="1" ht="18" customHeight="1">
      <c r="A60" s="75"/>
      <c r="B60" s="76">
        <v>47</v>
      </c>
      <c r="C60" s="101"/>
      <c r="D60" s="106"/>
      <c r="E60" s="99"/>
      <c r="F60" s="100"/>
      <c r="G60" s="98"/>
      <c r="H60" s="28"/>
      <c r="I60" s="28"/>
      <c r="J60" s="77" t="str">
        <f t="shared" si="12"/>
        <v/>
      </c>
      <c r="K60" s="78"/>
      <c r="L60" s="78"/>
      <c r="M60" s="79" t="str">
        <f t="shared" si="13"/>
        <v/>
      </c>
      <c r="N60" s="28"/>
      <c r="O60" s="28"/>
      <c r="P60" s="77" t="str">
        <f t="shared" si="14"/>
        <v/>
      </c>
      <c r="Q60" s="78"/>
      <c r="R60" s="78"/>
      <c r="S60" s="79" t="str">
        <f t="shared" si="15"/>
        <v/>
      </c>
      <c r="T60" s="80"/>
      <c r="U60" s="81"/>
      <c r="V60" s="23" t="str">
        <f>IF($C60="","",VLOOKUP($C60,#REF!,4,FALSE))</f>
        <v/>
      </c>
      <c r="W60" s="86" t="str">
        <f>IF($E60="","",VLOOKUP($E60,#REF!,4,FALSE))</f>
        <v/>
      </c>
    </row>
    <row r="61" spans="1:23" s="82" customFormat="1" ht="18" customHeight="1">
      <c r="A61" s="75"/>
      <c r="B61" s="76">
        <v>48</v>
      </c>
      <c r="C61" s="101"/>
      <c r="D61" s="119"/>
      <c r="E61" s="99"/>
      <c r="F61" s="100"/>
      <c r="G61" s="98"/>
      <c r="H61" s="28"/>
      <c r="I61" s="28"/>
      <c r="J61" s="77" t="str">
        <f t="shared" si="12"/>
        <v/>
      </c>
      <c r="K61" s="78"/>
      <c r="L61" s="78"/>
      <c r="M61" s="79" t="str">
        <f t="shared" si="13"/>
        <v/>
      </c>
      <c r="N61" s="28"/>
      <c r="O61" s="28"/>
      <c r="P61" s="77" t="str">
        <f t="shared" si="14"/>
        <v/>
      </c>
      <c r="Q61" s="78"/>
      <c r="R61" s="78"/>
      <c r="S61" s="79" t="str">
        <f t="shared" si="15"/>
        <v/>
      </c>
      <c r="T61" s="80"/>
      <c r="U61" s="81"/>
      <c r="V61" s="23" t="str">
        <f>IF($C61="","",VLOOKUP($C61,#REF!,4,FALSE))</f>
        <v/>
      </c>
      <c r="W61" s="86" t="str">
        <f>IF($E61="","",VLOOKUP($E61,#REF!,4,FALSE))</f>
        <v/>
      </c>
    </row>
    <row r="62" spans="1:23" s="82" customFormat="1" ht="18" customHeight="1">
      <c r="A62" s="75"/>
      <c r="B62" s="76">
        <v>49</v>
      </c>
      <c r="C62" s="101"/>
      <c r="D62" s="119"/>
      <c r="E62" s="99"/>
      <c r="F62" s="100"/>
      <c r="G62" s="98"/>
      <c r="H62" s="28"/>
      <c r="I62" s="28"/>
      <c r="J62" s="77" t="str">
        <f t="shared" si="12"/>
        <v/>
      </c>
      <c r="K62" s="78"/>
      <c r="L62" s="78"/>
      <c r="M62" s="79" t="str">
        <f t="shared" si="13"/>
        <v/>
      </c>
      <c r="N62" s="28"/>
      <c r="O62" s="28"/>
      <c r="P62" s="77" t="str">
        <f t="shared" si="14"/>
        <v/>
      </c>
      <c r="Q62" s="78"/>
      <c r="R62" s="78"/>
      <c r="S62" s="79" t="str">
        <f t="shared" si="15"/>
        <v/>
      </c>
      <c r="T62" s="80"/>
      <c r="U62" s="81"/>
      <c r="V62" s="23" t="str">
        <f>IF($C62="","",VLOOKUP($C62,#REF!,4,FALSE))</f>
        <v/>
      </c>
      <c r="W62" s="86" t="str">
        <f>IF($E62="","",VLOOKUP($E62,#REF!,4,FALSE))</f>
        <v/>
      </c>
    </row>
    <row r="63" spans="1:23" s="82" customFormat="1" ht="18" customHeight="1">
      <c r="A63" s="75"/>
      <c r="B63" s="76">
        <v>50</v>
      </c>
      <c r="C63" s="101"/>
      <c r="D63" s="106"/>
      <c r="E63" s="99"/>
      <c r="F63" s="100"/>
      <c r="G63" s="98"/>
      <c r="H63" s="28"/>
      <c r="I63" s="28"/>
      <c r="J63" s="77" t="str">
        <f t="shared" si="12"/>
        <v/>
      </c>
      <c r="K63" s="78"/>
      <c r="L63" s="78"/>
      <c r="M63" s="79" t="str">
        <f t="shared" si="13"/>
        <v/>
      </c>
      <c r="N63" s="28"/>
      <c r="O63" s="28"/>
      <c r="P63" s="77" t="str">
        <f t="shared" si="14"/>
        <v/>
      </c>
      <c r="Q63" s="78"/>
      <c r="R63" s="78"/>
      <c r="S63" s="79" t="str">
        <f t="shared" si="15"/>
        <v/>
      </c>
      <c r="T63" s="80"/>
      <c r="U63" s="81"/>
      <c r="V63" s="23" t="str">
        <f>IF($C63="","",VLOOKUP($C63,#REF!,4,FALSE))</f>
        <v/>
      </c>
      <c r="W63" s="86" t="str">
        <f>IF($E63="","",VLOOKUP($E63,#REF!,4,FALSE))</f>
        <v/>
      </c>
    </row>
    <row r="64" spans="1:23" s="82" customFormat="1" ht="18" customHeight="1">
      <c r="A64" s="75"/>
      <c r="B64" s="76">
        <v>51</v>
      </c>
      <c r="C64" s="101"/>
      <c r="D64" s="106"/>
      <c r="E64" s="114"/>
      <c r="F64" s="105"/>
      <c r="G64" s="115"/>
      <c r="H64" s="28"/>
      <c r="I64" s="28"/>
      <c r="J64" s="77" t="str">
        <f t="shared" si="12"/>
        <v/>
      </c>
      <c r="K64" s="78"/>
      <c r="L64" s="78"/>
      <c r="M64" s="79" t="str">
        <f t="shared" si="13"/>
        <v/>
      </c>
      <c r="N64" s="28"/>
      <c r="O64" s="28"/>
      <c r="P64" s="77" t="str">
        <f t="shared" si="14"/>
        <v/>
      </c>
      <c r="Q64" s="78"/>
      <c r="R64" s="78"/>
      <c r="S64" s="79" t="str">
        <f t="shared" si="15"/>
        <v/>
      </c>
      <c r="T64" s="80"/>
      <c r="U64" s="81"/>
      <c r="V64" s="23" t="str">
        <f>IF($C64="","",VLOOKUP($C64,#REF!,4,FALSE))</f>
        <v/>
      </c>
      <c r="W64" s="86" t="str">
        <f>IF($E64="","",VLOOKUP($E64,#REF!,4,FALSE))</f>
        <v/>
      </c>
    </row>
    <row r="65" spans="1:23" s="82" customFormat="1" ht="18" customHeight="1">
      <c r="A65" s="75"/>
      <c r="B65" s="76">
        <v>52</v>
      </c>
      <c r="C65" s="101"/>
      <c r="D65" s="119"/>
      <c r="E65" s="99"/>
      <c r="F65" s="100"/>
      <c r="G65" s="98"/>
      <c r="H65" s="28"/>
      <c r="I65" s="28"/>
      <c r="J65" s="77" t="str">
        <f t="shared" si="12"/>
        <v/>
      </c>
      <c r="K65" s="78"/>
      <c r="L65" s="78"/>
      <c r="M65" s="79" t="str">
        <f t="shared" si="13"/>
        <v/>
      </c>
      <c r="N65" s="28"/>
      <c r="O65" s="28"/>
      <c r="P65" s="77" t="str">
        <f t="shared" si="14"/>
        <v/>
      </c>
      <c r="Q65" s="78"/>
      <c r="R65" s="78"/>
      <c r="S65" s="79" t="str">
        <f t="shared" si="15"/>
        <v/>
      </c>
      <c r="T65" s="80"/>
      <c r="U65" s="81"/>
      <c r="V65" s="23" t="str">
        <f>IF($C65="","",VLOOKUP($C65,#REF!,4,FALSE))</f>
        <v/>
      </c>
      <c r="W65" s="86" t="str">
        <f>IF($E65="","",VLOOKUP($E65,#REF!,4,FALSE))</f>
        <v/>
      </c>
    </row>
    <row r="66" spans="1:23" s="82" customFormat="1" ht="18" customHeight="1">
      <c r="A66" s="75"/>
      <c r="B66" s="76">
        <v>53</v>
      </c>
      <c r="C66" s="101"/>
      <c r="D66" s="104"/>
      <c r="E66" s="114"/>
      <c r="F66" s="105"/>
      <c r="G66" s="101"/>
      <c r="H66" s="28"/>
      <c r="I66" s="28"/>
      <c r="J66" s="77" t="str">
        <f t="shared" si="12"/>
        <v/>
      </c>
      <c r="K66" s="78"/>
      <c r="L66" s="78"/>
      <c r="M66" s="79" t="str">
        <f t="shared" si="13"/>
        <v/>
      </c>
      <c r="N66" s="28"/>
      <c r="O66" s="28"/>
      <c r="P66" s="77" t="str">
        <f t="shared" si="14"/>
        <v/>
      </c>
      <c r="Q66" s="78"/>
      <c r="R66" s="78"/>
      <c r="S66" s="79" t="str">
        <f t="shared" si="15"/>
        <v/>
      </c>
      <c r="T66" s="80"/>
      <c r="U66" s="81"/>
      <c r="V66" s="23" t="str">
        <f>IF($C66="","",VLOOKUP($C66,#REF!,4,FALSE))</f>
        <v/>
      </c>
      <c r="W66" s="86" t="e">
        <f>IF(#REF!="","",VLOOKUP(#REF!,#REF!,4,FALSE))</f>
        <v>#REF!</v>
      </c>
    </row>
    <row r="67" spans="1:23" s="82" customFormat="1" ht="18" customHeight="1">
      <c r="A67" s="75"/>
      <c r="B67" s="76">
        <v>54</v>
      </c>
      <c r="C67" s="101"/>
      <c r="D67" s="106"/>
      <c r="E67" s="99"/>
      <c r="F67" s="100"/>
      <c r="G67" s="98"/>
      <c r="H67" s="28"/>
      <c r="I67" s="28"/>
      <c r="J67" s="77" t="str">
        <f t="shared" si="12"/>
        <v/>
      </c>
      <c r="K67" s="78"/>
      <c r="L67" s="78"/>
      <c r="M67" s="79" t="str">
        <f t="shared" si="13"/>
        <v/>
      </c>
      <c r="N67" s="28"/>
      <c r="O67" s="28"/>
      <c r="P67" s="77" t="str">
        <f t="shared" si="14"/>
        <v/>
      </c>
      <c r="Q67" s="78"/>
      <c r="R67" s="78"/>
      <c r="S67" s="79" t="str">
        <f t="shared" si="15"/>
        <v/>
      </c>
      <c r="T67" s="80"/>
      <c r="U67" s="81"/>
      <c r="V67" s="23" t="str">
        <f>IF($C67="","",VLOOKUP($C67,#REF!,4,FALSE))</f>
        <v/>
      </c>
      <c r="W67" s="86" t="str">
        <f>IF($E67="","",VLOOKUP($E67,#REF!,4,FALSE))</f>
        <v/>
      </c>
    </row>
    <row r="68" spans="1:23" s="82" customFormat="1" ht="18" customHeight="1">
      <c r="A68" s="75"/>
      <c r="B68" s="76">
        <v>55</v>
      </c>
      <c r="C68" s="101"/>
      <c r="D68" s="126"/>
      <c r="E68" s="99"/>
      <c r="F68" s="100"/>
      <c r="G68" s="98"/>
      <c r="H68" s="28"/>
      <c r="I68" s="28"/>
      <c r="J68" s="77" t="str">
        <f t="shared" si="12"/>
        <v/>
      </c>
      <c r="K68" s="78"/>
      <c r="L68" s="78"/>
      <c r="M68" s="79" t="str">
        <f t="shared" si="13"/>
        <v/>
      </c>
      <c r="N68" s="28"/>
      <c r="O68" s="28"/>
      <c r="P68" s="77" t="str">
        <f t="shared" si="14"/>
        <v/>
      </c>
      <c r="Q68" s="78"/>
      <c r="R68" s="78"/>
      <c r="S68" s="79" t="str">
        <f t="shared" si="15"/>
        <v/>
      </c>
      <c r="T68" s="80"/>
      <c r="U68" s="81"/>
      <c r="V68" s="23" t="str">
        <f>IF($C68="","",VLOOKUP($C68,#REF!,4,FALSE))</f>
        <v/>
      </c>
      <c r="W68" s="86" t="str">
        <f>IF($E68="","",VLOOKUP($E68,#REF!,4,FALSE))</f>
        <v/>
      </c>
    </row>
    <row r="69" spans="1:23" s="82" customFormat="1" ht="18" customHeight="1">
      <c r="A69" s="75"/>
      <c r="B69" s="76">
        <v>56</v>
      </c>
      <c r="C69" s="101"/>
      <c r="D69" s="106"/>
      <c r="E69" s="123"/>
      <c r="F69" s="105"/>
      <c r="G69" s="117"/>
      <c r="H69" s="28"/>
      <c r="I69" s="28"/>
      <c r="J69" s="77" t="str">
        <f t="shared" si="12"/>
        <v/>
      </c>
      <c r="K69" s="78"/>
      <c r="L69" s="78"/>
      <c r="M69" s="79" t="str">
        <f t="shared" si="13"/>
        <v/>
      </c>
      <c r="N69" s="28"/>
      <c r="O69" s="28"/>
      <c r="P69" s="77" t="str">
        <f t="shared" si="14"/>
        <v/>
      </c>
      <c r="Q69" s="78"/>
      <c r="R69" s="78"/>
      <c r="S69" s="79" t="str">
        <f t="shared" si="15"/>
        <v/>
      </c>
      <c r="T69" s="80"/>
      <c r="U69" s="81"/>
      <c r="V69" s="23" t="str">
        <f>IF($C69="","",VLOOKUP($C69,#REF!,4,FALSE))</f>
        <v/>
      </c>
      <c r="W69" s="86" t="str">
        <f>IF($E69="","",VLOOKUP($E69,#REF!,4,FALSE))</f>
        <v/>
      </c>
    </row>
    <row r="70" spans="1:23" s="82" customFormat="1" ht="18" customHeight="1">
      <c r="A70" s="75"/>
      <c r="B70" s="76">
        <v>57</v>
      </c>
      <c r="C70" s="98"/>
      <c r="D70" s="108"/>
      <c r="E70" s="123"/>
      <c r="F70" s="105"/>
      <c r="G70" s="98"/>
      <c r="H70" s="28"/>
      <c r="I70" s="28"/>
      <c r="J70" s="77" t="str">
        <f t="shared" si="12"/>
        <v/>
      </c>
      <c r="K70" s="78"/>
      <c r="L70" s="78"/>
      <c r="M70" s="79" t="str">
        <f t="shared" si="13"/>
        <v/>
      </c>
      <c r="N70" s="28"/>
      <c r="O70" s="28"/>
      <c r="P70" s="77" t="str">
        <f t="shared" si="14"/>
        <v/>
      </c>
      <c r="Q70" s="78"/>
      <c r="R70" s="78"/>
      <c r="S70" s="79" t="str">
        <f t="shared" si="15"/>
        <v/>
      </c>
      <c r="T70" s="80"/>
      <c r="U70" s="81"/>
      <c r="V70" s="23" t="str">
        <f>IF($C70="","",VLOOKUP($C70,#REF!,4,FALSE))</f>
        <v/>
      </c>
      <c r="W70" s="86" t="str">
        <f>IF($E70="","",VLOOKUP($E70,#REF!,4,FALSE))</f>
        <v/>
      </c>
    </row>
    <row r="71" spans="1:23" s="82" customFormat="1" ht="18" customHeight="1">
      <c r="A71" s="75"/>
      <c r="B71" s="76">
        <v>58</v>
      </c>
      <c r="C71" s="101"/>
      <c r="D71" s="126"/>
      <c r="E71" s="99"/>
      <c r="F71" s="100"/>
      <c r="G71" s="98"/>
      <c r="H71" s="28"/>
      <c r="I71" s="28"/>
      <c r="J71" s="77" t="str">
        <f t="shared" si="12"/>
        <v/>
      </c>
      <c r="K71" s="78"/>
      <c r="L71" s="78"/>
      <c r="M71" s="79" t="str">
        <f t="shared" si="13"/>
        <v/>
      </c>
      <c r="N71" s="28"/>
      <c r="O71" s="28"/>
      <c r="P71" s="77" t="str">
        <f t="shared" si="14"/>
        <v/>
      </c>
      <c r="Q71" s="78"/>
      <c r="R71" s="78"/>
      <c r="S71" s="79" t="str">
        <f t="shared" si="15"/>
        <v/>
      </c>
      <c r="T71" s="80"/>
      <c r="U71" s="81"/>
      <c r="V71" s="23" t="str">
        <f>IF($C71="","",VLOOKUP($C71,#REF!,4,FALSE))</f>
        <v/>
      </c>
      <c r="W71" s="86" t="str">
        <f>IF($E71="","",VLOOKUP($E71,#REF!,4,FALSE))</f>
        <v/>
      </c>
    </row>
    <row r="72" spans="1:23" s="82" customFormat="1" ht="18" customHeight="1">
      <c r="A72" s="75"/>
      <c r="B72" s="76">
        <v>59</v>
      </c>
      <c r="C72" s="101"/>
      <c r="D72" s="106"/>
      <c r="E72" s="99"/>
      <c r="F72" s="100"/>
      <c r="G72" s="98"/>
      <c r="H72" s="28"/>
      <c r="I72" s="28"/>
      <c r="J72" s="77" t="str">
        <f t="shared" si="12"/>
        <v/>
      </c>
      <c r="K72" s="78"/>
      <c r="L72" s="78"/>
      <c r="M72" s="79" t="str">
        <f t="shared" si="13"/>
        <v/>
      </c>
      <c r="N72" s="28"/>
      <c r="O72" s="28"/>
      <c r="P72" s="77" t="str">
        <f t="shared" si="14"/>
        <v/>
      </c>
      <c r="Q72" s="78"/>
      <c r="R72" s="78"/>
      <c r="S72" s="79" t="str">
        <f t="shared" si="15"/>
        <v/>
      </c>
      <c r="T72" s="80"/>
      <c r="U72" s="81"/>
      <c r="V72" s="23" t="str">
        <f>IF($C72="","",VLOOKUP($C72,#REF!,4,FALSE))</f>
        <v/>
      </c>
      <c r="W72" s="86" t="str">
        <f>IF($E72="","",VLOOKUP($E72,#REF!,4,FALSE))</f>
        <v/>
      </c>
    </row>
    <row r="73" spans="1:23" s="82" customFormat="1" ht="18" customHeight="1">
      <c r="A73" s="75"/>
      <c r="B73" s="76">
        <v>60</v>
      </c>
      <c r="C73" s="101"/>
      <c r="D73" s="119"/>
      <c r="E73" s="99"/>
      <c r="F73" s="100"/>
      <c r="G73" s="98"/>
      <c r="H73" s="28"/>
      <c r="I73" s="28"/>
      <c r="J73" s="77" t="str">
        <f t="shared" si="12"/>
        <v/>
      </c>
      <c r="K73" s="78"/>
      <c r="L73" s="78"/>
      <c r="M73" s="79" t="str">
        <f t="shared" si="13"/>
        <v/>
      </c>
      <c r="N73" s="28"/>
      <c r="O73" s="28"/>
      <c r="P73" s="77" t="str">
        <f t="shared" si="14"/>
        <v/>
      </c>
      <c r="Q73" s="78"/>
      <c r="R73" s="78"/>
      <c r="S73" s="79" t="str">
        <f t="shared" si="15"/>
        <v/>
      </c>
      <c r="T73" s="80"/>
      <c r="U73" s="81"/>
      <c r="V73" s="23" t="str">
        <f>IF($C73="","",VLOOKUP($C73,#REF!,4,FALSE))</f>
        <v/>
      </c>
      <c r="W73" s="86" t="str">
        <f>IF($E73="","",VLOOKUP($E73,#REF!,4,FALSE))</f>
        <v/>
      </c>
    </row>
    <row r="126" spans="5:5" ht="18" customHeight="1">
      <c r="E126" s="26" ph="1"/>
    </row>
    <row r="137" spans="5:5" ht="18" customHeight="1">
      <c r="E137" s="26" ph="1"/>
    </row>
    <row r="153" spans="5:5" ht="18" customHeight="1">
      <c r="E153" s="26" ph="1"/>
    </row>
    <row r="154" spans="5:5" ht="18" customHeight="1">
      <c r="E154" s="26" ph="1"/>
    </row>
    <row r="173" spans="5:5" ht="18" customHeight="1">
      <c r="E173" s="26" ph="1"/>
    </row>
    <row r="181" spans="5:5" ht="18" customHeight="1">
      <c r="E181" s="26" ph="1"/>
    </row>
    <row r="182" spans="5:5" ht="18" customHeight="1">
      <c r="E182" s="26" ph="1"/>
    </row>
    <row r="196" spans="5:5" ht="18" customHeight="1">
      <c r="E196" s="26" ph="1"/>
    </row>
    <row r="198" spans="5:5" ht="18" customHeight="1">
      <c r="E198" s="26" ph="1"/>
    </row>
    <row r="199" spans="5:5" ht="18" customHeight="1">
      <c r="E199" s="26" ph="1"/>
    </row>
    <row r="200" spans="5:5" ht="18" customHeight="1">
      <c r="E200" s="26" ph="1"/>
    </row>
    <row r="201" spans="5:5" ht="18" customHeight="1">
      <c r="E201" s="26" ph="1"/>
    </row>
  </sheetData>
  <sortState xmlns:xlrd2="http://schemas.microsoft.com/office/spreadsheetml/2017/richdata2" ref="A14:W24">
    <sortCondition ref="B14:B24"/>
  </sortState>
  <mergeCells count="1">
    <mergeCell ref="F2:G2"/>
  </mergeCells>
  <phoneticPr fontId="3" type="Hiragana"/>
  <conditionalFormatting sqref="V14:V73">
    <cfRule type="cellIs" dxfId="5" priority="11" stopIfTrue="1" operator="notBetween">
      <formula>"A"</formula>
      <formula>"Ｂ"</formula>
    </cfRule>
  </conditionalFormatting>
  <conditionalFormatting sqref="W14:W73">
    <cfRule type="cellIs" dxfId="4" priority="10" stopIfTrue="1" operator="between">
      <formula>"-"</formula>
      <formula>"申請中"</formula>
    </cfRule>
  </conditionalFormatting>
  <printOptions horizontalCentered="1"/>
  <pageMargins left="0.19685039370078741" right="0.19685039370078741" top="0.6692913385826772" bottom="0.6692913385826772" header="0.39370078740157483" footer="0"/>
  <pageSetup paperSize="9" scale="79" orientation="landscape" r:id="rId1"/>
  <headerFooter alignWithMargins="0">
    <oddHeader>&amp;C&amp;P/&amp;N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2">
    <tabColor rgb="FFFFC000"/>
  </sheetPr>
  <dimension ref="A1:W201"/>
  <sheetViews>
    <sheetView topLeftCell="A4" workbookViewId="0">
      <selection activeCell="M20" sqref="M20"/>
    </sheetView>
  </sheetViews>
  <sheetFormatPr defaultColWidth="9.7109375" defaultRowHeight="18" customHeight="1"/>
  <cols>
    <col min="1" max="2" width="6.7109375" style="26" customWidth="1"/>
    <col min="3" max="3" width="17.7109375" style="26" customWidth="1"/>
    <col min="4" max="4" width="7.85546875" style="26" customWidth="1"/>
    <col min="5" max="5" width="20.7109375" style="26" customWidth="1"/>
    <col min="6" max="6" width="7.85546875" style="26" customWidth="1"/>
    <col min="7" max="7" width="30.7109375" style="26" customWidth="1"/>
    <col min="8" max="20" width="7.7109375" style="26" customWidth="1"/>
    <col min="21" max="16384" width="9.7109375" style="26"/>
  </cols>
  <sheetData>
    <row r="1" spans="1:23" s="32" customFormat="1" ht="18" customHeight="1">
      <c r="A1" s="3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s="32" customFormat="1" ht="18" customHeight="1">
      <c r="B2" s="33" t="s">
        <v>1</v>
      </c>
      <c r="C2" s="34"/>
      <c r="E2" s="33" t="s">
        <v>2</v>
      </c>
      <c r="F2" s="160">
        <v>45248</v>
      </c>
      <c r="G2" s="160"/>
      <c r="L2" s="35"/>
      <c r="N2" s="33" t="s">
        <v>3</v>
      </c>
      <c r="O2" s="36"/>
      <c r="P2" s="37"/>
      <c r="Q2" s="37"/>
      <c r="R2" s="37"/>
      <c r="S2" s="37"/>
      <c r="T2" s="37"/>
    </row>
    <row r="3" spans="1:23" s="32" customFormat="1" ht="18" customHeight="1">
      <c r="A3" s="38"/>
      <c r="B3" s="33" t="s">
        <v>4</v>
      </c>
      <c r="C3" s="88" t="s">
        <v>68</v>
      </c>
      <c r="D3" s="89"/>
      <c r="E3" s="89"/>
      <c r="F3" s="89"/>
      <c r="G3" s="89"/>
      <c r="Q3" s="33" t="s">
        <v>5</v>
      </c>
      <c r="R3" s="36"/>
      <c r="S3" s="37"/>
      <c r="T3" s="37"/>
      <c r="U3" s="39"/>
    </row>
    <row r="4" spans="1:23" s="32" customFormat="1" ht="18" customHeight="1">
      <c r="B4" s="33" t="s">
        <v>6</v>
      </c>
      <c r="C4" s="40">
        <v>11</v>
      </c>
      <c r="D4" s="32" t="s">
        <v>7</v>
      </c>
      <c r="E4" s="33" t="s">
        <v>8</v>
      </c>
      <c r="F4" s="41" t="s">
        <v>75</v>
      </c>
      <c r="G4" s="37"/>
      <c r="H4" s="37"/>
      <c r="J4" s="33" t="s">
        <v>9</v>
      </c>
      <c r="K4" s="42" t="s">
        <v>58</v>
      </c>
      <c r="N4" s="33" t="s">
        <v>10</v>
      </c>
      <c r="O4" s="43">
        <v>300</v>
      </c>
    </row>
    <row r="5" spans="1:23" s="32" customFormat="1" ht="18" customHeight="1">
      <c r="C5" s="33" t="s">
        <v>11</v>
      </c>
      <c r="D5" s="34">
        <v>1</v>
      </c>
      <c r="E5" s="33" t="s">
        <v>12</v>
      </c>
      <c r="F5" s="44"/>
      <c r="G5" s="33" t="s">
        <v>13</v>
      </c>
      <c r="H5" s="87" t="s">
        <v>168</v>
      </c>
      <c r="I5" s="44"/>
      <c r="J5" s="45" t="s">
        <v>14</v>
      </c>
      <c r="K5" s="46" t="s">
        <v>169</v>
      </c>
      <c r="L5" s="33" t="s">
        <v>15</v>
      </c>
      <c r="M5" s="47">
        <v>260</v>
      </c>
      <c r="O5" s="33" t="s">
        <v>16</v>
      </c>
      <c r="P5" s="47">
        <v>52</v>
      </c>
      <c r="R5" s="33" t="s">
        <v>17</v>
      </c>
      <c r="S5" s="47">
        <v>104</v>
      </c>
    </row>
    <row r="6" spans="1:23" s="32" customFormat="1" ht="35.1" customHeight="1">
      <c r="C6" s="48" t="s">
        <v>18</v>
      </c>
      <c r="D6" s="49" t="s">
        <v>39</v>
      </c>
      <c r="E6" s="33" t="s">
        <v>19</v>
      </c>
      <c r="F6" s="50" t="s">
        <v>20</v>
      </c>
      <c r="I6" s="33" t="s">
        <v>21</v>
      </c>
      <c r="J6" s="45" t="s">
        <v>14</v>
      </c>
      <c r="K6" s="51"/>
      <c r="L6" s="33" t="s">
        <v>22</v>
      </c>
      <c r="M6" s="51"/>
      <c r="O6" s="33" t="s">
        <v>16</v>
      </c>
      <c r="P6" s="51"/>
      <c r="R6" s="33" t="s">
        <v>17</v>
      </c>
      <c r="S6" s="51"/>
    </row>
    <row r="7" spans="1:23" s="32" customFormat="1" ht="15" customHeight="1">
      <c r="A7" s="33" t="s">
        <v>60</v>
      </c>
      <c r="B7" s="52" t="s">
        <v>0</v>
      </c>
      <c r="C7" s="90"/>
      <c r="D7" s="54" t="s">
        <v>61</v>
      </c>
      <c r="E7" s="91"/>
      <c r="F7" s="39"/>
      <c r="I7" s="33"/>
      <c r="J7" s="45"/>
      <c r="K7" s="39"/>
      <c r="L7" s="33"/>
      <c r="M7" s="39"/>
      <c r="N7" s="33"/>
      <c r="O7" s="56"/>
      <c r="Q7" s="33"/>
      <c r="R7" s="57"/>
    </row>
    <row r="8" spans="1:23" s="32" customFormat="1" ht="15" customHeight="1">
      <c r="A8" s="33" t="s">
        <v>62</v>
      </c>
      <c r="B8" s="52" t="s">
        <v>0</v>
      </c>
      <c r="C8" s="92"/>
      <c r="D8" s="54" t="s">
        <v>61</v>
      </c>
      <c r="E8" s="93"/>
      <c r="F8" s="39"/>
      <c r="I8" s="33"/>
      <c r="J8" s="45"/>
      <c r="K8" s="39"/>
      <c r="L8" s="33"/>
      <c r="M8" s="39"/>
      <c r="N8" s="33"/>
      <c r="O8" s="56"/>
      <c r="Q8" s="33"/>
      <c r="R8" s="57"/>
      <c r="S8" s="56"/>
      <c r="T8" s="56"/>
    </row>
    <row r="9" spans="1:23" s="32" customFormat="1" ht="15" customHeight="1">
      <c r="A9" s="33" t="s">
        <v>63</v>
      </c>
      <c r="B9" s="52" t="s">
        <v>0</v>
      </c>
      <c r="C9" s="92"/>
      <c r="D9" s="54" t="s">
        <v>61</v>
      </c>
      <c r="E9" s="93"/>
      <c r="F9" s="39"/>
      <c r="I9" s="33"/>
      <c r="J9" s="45"/>
      <c r="K9" s="39"/>
      <c r="L9" s="33"/>
      <c r="M9" s="39"/>
      <c r="N9" s="33"/>
      <c r="O9" s="56"/>
      <c r="Q9" s="33"/>
      <c r="R9" s="57"/>
      <c r="S9" s="56"/>
      <c r="T9" s="56"/>
    </row>
    <row r="10" spans="1:23" s="32" customFormat="1" ht="15" customHeight="1">
      <c r="A10" s="33" t="s">
        <v>64</v>
      </c>
      <c r="B10" s="52" t="s">
        <v>0</v>
      </c>
      <c r="C10" s="92"/>
      <c r="D10" s="54" t="s">
        <v>61</v>
      </c>
      <c r="E10" s="93"/>
      <c r="F10" s="39"/>
      <c r="I10" s="33"/>
      <c r="J10" s="45"/>
      <c r="K10" s="39"/>
      <c r="L10" s="33"/>
      <c r="M10" s="39"/>
      <c r="N10" s="33"/>
      <c r="O10" s="56"/>
      <c r="Q10" s="33"/>
      <c r="R10" s="57"/>
      <c r="S10" s="56"/>
      <c r="T10" s="56"/>
    </row>
    <row r="11" spans="1:23" s="32" customFormat="1" ht="15" customHeight="1">
      <c r="A11" s="33" t="s">
        <v>65</v>
      </c>
      <c r="B11" s="52" t="s">
        <v>0</v>
      </c>
      <c r="C11" s="92"/>
      <c r="D11" s="54" t="s">
        <v>61</v>
      </c>
      <c r="E11" s="93"/>
      <c r="F11" s="39"/>
      <c r="I11" s="33"/>
      <c r="J11" s="45"/>
      <c r="K11" s="39"/>
      <c r="L11" s="33"/>
      <c r="M11" s="39"/>
      <c r="N11" s="33"/>
      <c r="O11" s="56"/>
      <c r="Q11" s="33"/>
      <c r="R11" s="57"/>
      <c r="S11" s="56"/>
      <c r="T11" s="56"/>
    </row>
    <row r="12" spans="1:23" ht="15" customHeight="1">
      <c r="A12" s="58"/>
      <c r="B12" s="58"/>
      <c r="C12" s="59"/>
      <c r="D12" s="59"/>
      <c r="E12" s="59"/>
      <c r="F12" s="59"/>
      <c r="G12" s="58"/>
      <c r="H12" s="58"/>
      <c r="I12" s="58"/>
      <c r="J12" s="58"/>
      <c r="K12" s="58"/>
      <c r="L12" s="58"/>
      <c r="M12" s="60"/>
      <c r="N12" s="61"/>
      <c r="O12" s="62"/>
      <c r="P12" s="62"/>
      <c r="Q12" s="63" t="s">
        <v>23</v>
      </c>
      <c r="R12" s="62"/>
      <c r="S12" s="64"/>
      <c r="T12" s="65"/>
      <c r="V12" s="20" t="s">
        <v>50</v>
      </c>
      <c r="W12" s="20" t="s">
        <v>51</v>
      </c>
    </row>
    <row r="13" spans="1:23" ht="35.1" customHeight="1">
      <c r="A13" s="66" t="s">
        <v>24</v>
      </c>
      <c r="B13" s="66" t="s">
        <v>25</v>
      </c>
      <c r="C13" s="67" t="s">
        <v>26</v>
      </c>
      <c r="D13" s="68" t="s">
        <v>0</v>
      </c>
      <c r="E13" s="67" t="s">
        <v>27</v>
      </c>
      <c r="F13" s="68" t="s">
        <v>28</v>
      </c>
      <c r="G13" s="67" t="s">
        <v>29</v>
      </c>
      <c r="H13" s="69" t="s">
        <v>30</v>
      </c>
      <c r="I13" s="67" t="s">
        <v>31</v>
      </c>
      <c r="J13" s="69" t="s">
        <v>32</v>
      </c>
      <c r="K13" s="69" t="s">
        <v>33</v>
      </c>
      <c r="L13" s="69" t="s">
        <v>34</v>
      </c>
      <c r="M13" s="67" t="s">
        <v>35</v>
      </c>
      <c r="N13" s="70" t="s">
        <v>30</v>
      </c>
      <c r="O13" s="71" t="s">
        <v>31</v>
      </c>
      <c r="P13" s="70" t="s">
        <v>32</v>
      </c>
      <c r="Q13" s="70" t="s">
        <v>33</v>
      </c>
      <c r="R13" s="72" t="s">
        <v>36</v>
      </c>
      <c r="S13" s="73" t="s">
        <v>37</v>
      </c>
      <c r="T13" s="74" t="s">
        <v>38</v>
      </c>
      <c r="V13" s="20" t="s">
        <v>56</v>
      </c>
      <c r="W13" s="20" t="s">
        <v>57</v>
      </c>
    </row>
    <row r="14" spans="1:23" s="82" customFormat="1" ht="18" customHeight="1">
      <c r="A14" s="75">
        <v>1</v>
      </c>
      <c r="B14" s="76">
        <v>3</v>
      </c>
      <c r="C14" s="101" t="s">
        <v>110</v>
      </c>
      <c r="D14" s="106" t="s">
        <v>78</v>
      </c>
      <c r="E14" s="114" t="s">
        <v>109</v>
      </c>
      <c r="F14" s="105">
        <v>58845</v>
      </c>
      <c r="G14" s="115" t="s">
        <v>108</v>
      </c>
      <c r="H14" s="28">
        <v>51.17</v>
      </c>
      <c r="I14" s="28"/>
      <c r="J14" s="77">
        <f t="shared" ref="J14:J20" si="0">IF(H14="","",H14+I14)</f>
        <v>51.17</v>
      </c>
      <c r="K14" s="78">
        <v>0</v>
      </c>
      <c r="L14" s="78">
        <v>0</v>
      </c>
      <c r="M14" s="79">
        <f t="shared" ref="M14:M20" si="1">IF(L14="","",K14+L14)</f>
        <v>0</v>
      </c>
      <c r="N14" s="28"/>
      <c r="O14" s="28"/>
      <c r="P14" s="77" t="str">
        <f t="shared" ref="P14:P19" si="2">IF(N14="","",N14+O14)</f>
        <v/>
      </c>
      <c r="Q14" s="78"/>
      <c r="R14" s="78"/>
      <c r="S14" s="79" t="str">
        <f t="shared" ref="S14:S19" si="3">IF(R14="","",Q14+R14)</f>
        <v/>
      </c>
      <c r="T14" s="80"/>
      <c r="U14" s="81"/>
      <c r="V14" s="23" t="e">
        <f>IF($C14="","",VLOOKUP($C14,#REF!,4,FALSE))</f>
        <v>#REF!</v>
      </c>
      <c r="W14" s="86" t="e">
        <f>IF($E14="","",VLOOKUP($E14,#REF!,4,FALSE))</f>
        <v>#REF!</v>
      </c>
    </row>
    <row r="15" spans="1:23" s="82" customFormat="1" ht="18" customHeight="1">
      <c r="A15" s="75">
        <v>2</v>
      </c>
      <c r="B15" s="76">
        <v>6</v>
      </c>
      <c r="C15" s="101" t="s">
        <v>137</v>
      </c>
      <c r="D15" s="119" t="s">
        <v>78</v>
      </c>
      <c r="E15" s="123" t="s">
        <v>100</v>
      </c>
      <c r="F15" s="141" t="s">
        <v>78</v>
      </c>
      <c r="G15" s="150" t="s">
        <v>101</v>
      </c>
      <c r="H15" s="28">
        <v>50.81</v>
      </c>
      <c r="I15" s="28"/>
      <c r="J15" s="77">
        <f t="shared" si="0"/>
        <v>50.81</v>
      </c>
      <c r="K15" s="78">
        <v>0</v>
      </c>
      <c r="L15" s="78">
        <v>4</v>
      </c>
      <c r="M15" s="79">
        <f t="shared" si="1"/>
        <v>4</v>
      </c>
      <c r="N15" s="28"/>
      <c r="O15" s="28"/>
      <c r="P15" s="77" t="str">
        <f t="shared" si="2"/>
        <v/>
      </c>
      <c r="Q15" s="78"/>
      <c r="R15" s="78"/>
      <c r="S15" s="79" t="str">
        <f t="shared" si="3"/>
        <v/>
      </c>
      <c r="T15" s="80"/>
      <c r="U15" s="81"/>
      <c r="V15" s="23" t="e">
        <f>IF($C15="","",VLOOKUP($C15,#REF!,4,FALSE))</f>
        <v>#REF!</v>
      </c>
      <c r="W15" s="86" t="e">
        <f>IF($E15="","",VLOOKUP($E15,#REF!,4,FALSE))</f>
        <v>#REF!</v>
      </c>
    </row>
    <row r="16" spans="1:23" s="82" customFormat="1" ht="18" customHeight="1">
      <c r="A16" s="75">
        <v>3</v>
      </c>
      <c r="B16" s="76">
        <v>4</v>
      </c>
      <c r="C16" s="101" t="s">
        <v>133</v>
      </c>
      <c r="D16" s="119" t="s">
        <v>39</v>
      </c>
      <c r="E16" s="99" t="s">
        <v>83</v>
      </c>
      <c r="F16" s="100" t="s">
        <v>78</v>
      </c>
      <c r="G16" s="110" t="s">
        <v>134</v>
      </c>
      <c r="H16" s="28">
        <v>59.32</v>
      </c>
      <c r="I16" s="28"/>
      <c r="J16" s="77">
        <f t="shared" si="0"/>
        <v>59.32</v>
      </c>
      <c r="K16" s="78">
        <v>8</v>
      </c>
      <c r="L16" s="78">
        <v>0</v>
      </c>
      <c r="M16" s="79">
        <f t="shared" si="1"/>
        <v>8</v>
      </c>
      <c r="N16" s="28"/>
      <c r="O16" s="28"/>
      <c r="P16" s="77" t="str">
        <f t="shared" si="2"/>
        <v/>
      </c>
      <c r="Q16" s="78"/>
      <c r="R16" s="78"/>
      <c r="S16" s="79" t="str">
        <f t="shared" si="3"/>
        <v/>
      </c>
      <c r="T16" s="80"/>
      <c r="U16" s="81"/>
      <c r="V16" s="23" t="e">
        <f>IF($C16="","",VLOOKUP($C16,#REF!,4,FALSE))</f>
        <v>#REF!</v>
      </c>
      <c r="W16" s="86" t="e">
        <f>IF($E16="","",VLOOKUP($E16,#REF!,4,FALSE))</f>
        <v>#REF!</v>
      </c>
    </row>
    <row r="17" spans="1:23" s="82" customFormat="1" ht="18" customHeight="1">
      <c r="A17" s="75">
        <v>4</v>
      </c>
      <c r="B17" s="76">
        <v>5</v>
      </c>
      <c r="C17" s="102" t="s">
        <v>91</v>
      </c>
      <c r="D17" s="108" t="s">
        <v>78</v>
      </c>
      <c r="E17" s="114" t="s">
        <v>88</v>
      </c>
      <c r="F17" s="141">
        <v>56990</v>
      </c>
      <c r="G17" s="142" t="s">
        <v>87</v>
      </c>
      <c r="H17" s="28">
        <v>62.33</v>
      </c>
      <c r="I17" s="28"/>
      <c r="J17" s="77">
        <f t="shared" si="0"/>
        <v>62.33</v>
      </c>
      <c r="K17" s="78">
        <v>11</v>
      </c>
      <c r="L17" s="78">
        <v>0</v>
      </c>
      <c r="M17" s="79">
        <f t="shared" si="1"/>
        <v>11</v>
      </c>
      <c r="N17" s="28"/>
      <c r="O17" s="28"/>
      <c r="P17" s="77" t="str">
        <f t="shared" si="2"/>
        <v/>
      </c>
      <c r="Q17" s="78"/>
      <c r="R17" s="78"/>
      <c r="S17" s="79" t="str">
        <f t="shared" si="3"/>
        <v/>
      </c>
      <c r="T17" s="80"/>
      <c r="U17" s="81"/>
      <c r="V17" s="23" t="e">
        <f>IF($C17="","",VLOOKUP($C17,#REF!,4,FALSE))</f>
        <v>#REF!</v>
      </c>
      <c r="W17" s="86" t="e">
        <f>IF($E17="","",VLOOKUP($E17,#REF!,4,FALSE))</f>
        <v>#REF!</v>
      </c>
    </row>
    <row r="18" spans="1:23" s="82" customFormat="1" ht="18" customHeight="1">
      <c r="A18" s="75" t="s">
        <v>90</v>
      </c>
      <c r="B18" s="76">
        <v>2</v>
      </c>
      <c r="C18" s="98" t="s">
        <v>102</v>
      </c>
      <c r="D18" s="108">
        <v>23529</v>
      </c>
      <c r="E18" s="123" t="s">
        <v>100</v>
      </c>
      <c r="F18" s="141" t="s">
        <v>78</v>
      </c>
      <c r="G18" s="149" t="s">
        <v>101</v>
      </c>
      <c r="H18" s="28">
        <v>46.67</v>
      </c>
      <c r="I18" s="28"/>
      <c r="J18" s="77">
        <f t="shared" si="0"/>
        <v>46.67</v>
      </c>
      <c r="K18" s="78">
        <v>0</v>
      </c>
      <c r="L18" s="78">
        <v>0</v>
      </c>
      <c r="M18" s="79">
        <f t="shared" si="1"/>
        <v>0</v>
      </c>
      <c r="N18" s="28"/>
      <c r="O18" s="28"/>
      <c r="P18" s="77" t="str">
        <f t="shared" si="2"/>
        <v/>
      </c>
      <c r="Q18" s="78"/>
      <c r="R18" s="78"/>
      <c r="S18" s="79" t="str">
        <f t="shared" si="3"/>
        <v/>
      </c>
      <c r="T18" s="80"/>
      <c r="U18" s="81"/>
      <c r="V18" s="23" t="e">
        <f>IF($C18="","",VLOOKUP($C18,#REF!,4,FALSE))</f>
        <v>#REF!</v>
      </c>
      <c r="W18" s="86" t="e">
        <f>IF($E18="","",VLOOKUP($E18,#REF!,4,FALSE))</f>
        <v>#REF!</v>
      </c>
    </row>
    <row r="19" spans="1:23" s="82" customFormat="1" ht="18" customHeight="1">
      <c r="A19" s="75" t="s">
        <v>90</v>
      </c>
      <c r="B19" s="76">
        <v>1</v>
      </c>
      <c r="C19" s="102" t="s">
        <v>135</v>
      </c>
      <c r="D19" s="108">
        <v>32269</v>
      </c>
      <c r="E19" s="123" t="s">
        <v>88</v>
      </c>
      <c r="F19" s="141">
        <v>56990</v>
      </c>
      <c r="G19" s="145" t="s">
        <v>87</v>
      </c>
      <c r="H19" s="28">
        <v>77.17</v>
      </c>
      <c r="I19" s="28"/>
      <c r="J19" s="77">
        <f t="shared" si="0"/>
        <v>77.17</v>
      </c>
      <c r="K19" s="78">
        <v>26</v>
      </c>
      <c r="L19" s="78">
        <v>0</v>
      </c>
      <c r="M19" s="79">
        <f t="shared" si="1"/>
        <v>26</v>
      </c>
      <c r="N19" s="28"/>
      <c r="O19" s="28"/>
      <c r="P19" s="77" t="str">
        <f t="shared" si="2"/>
        <v/>
      </c>
      <c r="Q19" s="78"/>
      <c r="R19" s="78"/>
      <c r="S19" s="79" t="str">
        <f t="shared" si="3"/>
        <v/>
      </c>
      <c r="T19" s="80"/>
      <c r="U19" s="81"/>
      <c r="V19" s="23" t="e">
        <f>IF($C19="","",VLOOKUP($C19,#REF!,4,FALSE))</f>
        <v>#REF!</v>
      </c>
      <c r="W19" s="86" t="e">
        <f>IF($E19="","",VLOOKUP($E19,#REF!,4,FALSE))</f>
        <v>#REF!</v>
      </c>
    </row>
    <row r="20" spans="1:23" s="82" customFormat="1" ht="18" customHeight="1">
      <c r="A20" s="75"/>
      <c r="B20" s="76">
        <v>7</v>
      </c>
      <c r="C20" s="102"/>
      <c r="D20" s="108"/>
      <c r="E20" s="123"/>
      <c r="F20" s="141"/>
      <c r="G20" s="145"/>
      <c r="H20" s="28"/>
      <c r="I20" s="28"/>
      <c r="J20" s="77" t="str">
        <f t="shared" si="0"/>
        <v/>
      </c>
      <c r="K20" s="78"/>
      <c r="L20" s="78"/>
      <c r="M20" s="79" t="str">
        <f t="shared" si="1"/>
        <v/>
      </c>
      <c r="N20" s="28"/>
      <c r="O20" s="28"/>
      <c r="P20" s="77" t="str">
        <f t="shared" ref="P20:P29" si="4">IF(N20="","",N20+O20)</f>
        <v/>
      </c>
      <c r="Q20" s="78"/>
      <c r="R20" s="78"/>
      <c r="S20" s="79" t="str">
        <f t="shared" ref="S20:S29" si="5">IF(R20="","",Q20+R20)</f>
        <v/>
      </c>
      <c r="T20" s="80"/>
      <c r="U20" s="81"/>
      <c r="V20" s="23" t="str">
        <f>IF($C20="","",VLOOKUP($C20,#REF!,4,FALSE))</f>
        <v/>
      </c>
      <c r="W20" s="86" t="str">
        <f>IF($E20="","",VLOOKUP($E20,#REF!,4,FALSE))</f>
        <v/>
      </c>
    </row>
    <row r="21" spans="1:23" s="82" customFormat="1" ht="18" customHeight="1">
      <c r="A21" s="75"/>
      <c r="B21" s="76">
        <v>8</v>
      </c>
      <c r="C21" s="101"/>
      <c r="D21" s="106"/>
      <c r="E21" s="114"/>
      <c r="F21" s="105"/>
      <c r="G21" s="101"/>
      <c r="H21" s="28"/>
      <c r="I21" s="28"/>
      <c r="J21" s="77" t="str">
        <f t="shared" ref="J21:J29" si="6">IF(H21="","",H21+I21)</f>
        <v/>
      </c>
      <c r="K21" s="78"/>
      <c r="L21" s="78"/>
      <c r="M21" s="79" t="str">
        <f t="shared" ref="M21:M29" si="7">IF(L21="","",K21+L21)</f>
        <v/>
      </c>
      <c r="N21" s="28"/>
      <c r="O21" s="28"/>
      <c r="P21" s="77" t="str">
        <f t="shared" si="4"/>
        <v/>
      </c>
      <c r="Q21" s="78"/>
      <c r="R21" s="78"/>
      <c r="S21" s="79" t="str">
        <f t="shared" si="5"/>
        <v/>
      </c>
      <c r="T21" s="80"/>
      <c r="U21" s="81"/>
      <c r="V21" s="23" t="str">
        <f>IF($C21="","",VLOOKUP($C21,#REF!,4,FALSE))</f>
        <v/>
      </c>
      <c r="W21" s="86" t="str">
        <f>IF($E21="","",VLOOKUP($E21,#REF!,4,FALSE))</f>
        <v/>
      </c>
    </row>
    <row r="22" spans="1:23" s="82" customFormat="1" ht="18" customHeight="1">
      <c r="A22" s="75"/>
      <c r="B22" s="76">
        <v>9</v>
      </c>
      <c r="C22" s="102"/>
      <c r="D22" s="108"/>
      <c r="E22" s="123"/>
      <c r="F22" s="105"/>
      <c r="G22" s="102"/>
      <c r="H22" s="28"/>
      <c r="I22" s="28"/>
      <c r="J22" s="77" t="str">
        <f t="shared" si="6"/>
        <v/>
      </c>
      <c r="K22" s="78"/>
      <c r="L22" s="78"/>
      <c r="M22" s="79" t="str">
        <f t="shared" si="7"/>
        <v/>
      </c>
      <c r="N22" s="28"/>
      <c r="O22" s="28"/>
      <c r="P22" s="77" t="str">
        <f t="shared" si="4"/>
        <v/>
      </c>
      <c r="Q22" s="78"/>
      <c r="R22" s="78"/>
      <c r="S22" s="79" t="str">
        <f t="shared" si="5"/>
        <v/>
      </c>
      <c r="T22" s="80"/>
      <c r="U22" s="81"/>
      <c r="V22" s="23" t="str">
        <f>IF($C22="","",VLOOKUP($C22,#REF!,4,FALSE))</f>
        <v/>
      </c>
      <c r="W22" s="86" t="str">
        <f>IF($E22="","",VLOOKUP($E22,#REF!,4,FALSE))</f>
        <v/>
      </c>
    </row>
    <row r="23" spans="1:23" s="82" customFormat="1" ht="18" customHeight="1">
      <c r="A23" s="75"/>
      <c r="B23" s="76">
        <v>10</v>
      </c>
      <c r="C23" s="101"/>
      <c r="D23" s="119"/>
      <c r="E23" s="135"/>
      <c r="F23" s="100"/>
      <c r="G23" s="98"/>
      <c r="H23" s="28"/>
      <c r="I23" s="28"/>
      <c r="J23" s="77" t="str">
        <f t="shared" si="6"/>
        <v/>
      </c>
      <c r="K23" s="78"/>
      <c r="L23" s="78"/>
      <c r="M23" s="79" t="str">
        <f t="shared" si="7"/>
        <v/>
      </c>
      <c r="N23" s="28"/>
      <c r="O23" s="28"/>
      <c r="P23" s="77" t="str">
        <f t="shared" si="4"/>
        <v/>
      </c>
      <c r="Q23" s="78"/>
      <c r="R23" s="78"/>
      <c r="S23" s="79" t="str">
        <f t="shared" si="5"/>
        <v/>
      </c>
      <c r="T23" s="80"/>
      <c r="U23" s="81"/>
      <c r="V23" s="23" t="str">
        <f>IF($C23="","",VLOOKUP($C23,#REF!,4,FALSE))</f>
        <v/>
      </c>
      <c r="W23" s="86" t="str">
        <f>IF($E23="","",VLOOKUP($E23,#REF!,4,FALSE))</f>
        <v/>
      </c>
    </row>
    <row r="24" spans="1:23" s="82" customFormat="1" ht="18" customHeight="1">
      <c r="A24" s="75"/>
      <c r="B24" s="76">
        <v>11</v>
      </c>
      <c r="C24" s="101"/>
      <c r="D24" s="106"/>
      <c r="E24" s="114"/>
      <c r="F24" s="105"/>
      <c r="G24" s="98"/>
      <c r="H24" s="28"/>
      <c r="I24" s="28"/>
      <c r="J24" s="77" t="str">
        <f t="shared" si="6"/>
        <v/>
      </c>
      <c r="K24" s="78"/>
      <c r="L24" s="78"/>
      <c r="M24" s="79" t="str">
        <f t="shared" si="7"/>
        <v/>
      </c>
      <c r="N24" s="28"/>
      <c r="O24" s="28"/>
      <c r="P24" s="77" t="str">
        <f t="shared" si="4"/>
        <v/>
      </c>
      <c r="Q24" s="78"/>
      <c r="R24" s="78"/>
      <c r="S24" s="79" t="str">
        <f t="shared" si="5"/>
        <v/>
      </c>
      <c r="T24" s="80"/>
      <c r="U24" s="81"/>
      <c r="V24" s="23" t="str">
        <f>IF($C24="","",VLOOKUP($C24,#REF!,4,FALSE))</f>
        <v/>
      </c>
      <c r="W24" s="86" t="str">
        <f>IF($E24="","",VLOOKUP($E24,#REF!,4,FALSE))</f>
        <v/>
      </c>
    </row>
    <row r="25" spans="1:23" s="82" customFormat="1" ht="18" customHeight="1">
      <c r="A25" s="75"/>
      <c r="B25" s="76">
        <v>12</v>
      </c>
      <c r="C25" s="102"/>
      <c r="D25" s="108"/>
      <c r="E25" s="123"/>
      <c r="F25" s="105"/>
      <c r="G25" s="107"/>
      <c r="H25" s="28"/>
      <c r="I25" s="28"/>
      <c r="J25" s="77" t="str">
        <f t="shared" si="6"/>
        <v/>
      </c>
      <c r="K25" s="78"/>
      <c r="L25" s="78"/>
      <c r="M25" s="79" t="str">
        <f t="shared" si="7"/>
        <v/>
      </c>
      <c r="N25" s="28"/>
      <c r="O25" s="28"/>
      <c r="P25" s="77" t="str">
        <f t="shared" si="4"/>
        <v/>
      </c>
      <c r="Q25" s="78"/>
      <c r="R25" s="78"/>
      <c r="S25" s="79" t="str">
        <f t="shared" si="5"/>
        <v/>
      </c>
      <c r="T25" s="80"/>
      <c r="U25" s="81"/>
      <c r="V25" s="23" t="str">
        <f>IF($C25="","",VLOOKUP($C25,#REF!,4,FALSE))</f>
        <v/>
      </c>
      <c r="W25" s="86" t="str">
        <f>IF($E25="","",VLOOKUP($E25,#REF!,4,FALSE))</f>
        <v/>
      </c>
    </row>
    <row r="26" spans="1:23" s="82" customFormat="1" ht="18" customHeight="1">
      <c r="A26" s="75"/>
      <c r="B26" s="76">
        <v>13</v>
      </c>
      <c r="C26" s="101"/>
      <c r="D26" s="106"/>
      <c r="E26" s="114"/>
      <c r="F26" s="105"/>
      <c r="G26" s="139"/>
      <c r="H26" s="28"/>
      <c r="I26" s="28"/>
      <c r="J26" s="77" t="str">
        <f t="shared" si="6"/>
        <v/>
      </c>
      <c r="K26" s="78"/>
      <c r="L26" s="78"/>
      <c r="M26" s="79" t="str">
        <f t="shared" si="7"/>
        <v/>
      </c>
      <c r="N26" s="28"/>
      <c r="O26" s="28"/>
      <c r="P26" s="77" t="str">
        <f t="shared" si="4"/>
        <v/>
      </c>
      <c r="Q26" s="78"/>
      <c r="R26" s="78"/>
      <c r="S26" s="79" t="str">
        <f t="shared" si="5"/>
        <v/>
      </c>
      <c r="T26" s="80"/>
      <c r="U26" s="81"/>
      <c r="V26" s="23" t="str">
        <f>IF($C26="","",VLOOKUP($C26,#REF!,4,FALSE))</f>
        <v/>
      </c>
      <c r="W26" s="86" t="str">
        <f>IF($E26="","",VLOOKUP($E26,#REF!,4,FALSE))</f>
        <v/>
      </c>
    </row>
    <row r="27" spans="1:23" s="82" customFormat="1" ht="18" customHeight="1">
      <c r="A27" s="75"/>
      <c r="B27" s="76">
        <v>14</v>
      </c>
      <c r="C27" s="101"/>
      <c r="D27" s="106"/>
      <c r="E27" s="114"/>
      <c r="F27" s="105"/>
      <c r="G27" s="103"/>
      <c r="H27" s="28"/>
      <c r="I27" s="28"/>
      <c r="J27" s="77" t="str">
        <f t="shared" si="6"/>
        <v/>
      </c>
      <c r="K27" s="78"/>
      <c r="L27" s="78"/>
      <c r="M27" s="79" t="str">
        <f t="shared" si="7"/>
        <v/>
      </c>
      <c r="N27" s="28"/>
      <c r="O27" s="28"/>
      <c r="P27" s="77" t="str">
        <f t="shared" si="4"/>
        <v/>
      </c>
      <c r="Q27" s="78"/>
      <c r="R27" s="78"/>
      <c r="S27" s="79" t="str">
        <f t="shared" si="5"/>
        <v/>
      </c>
      <c r="T27" s="80"/>
      <c r="U27" s="81"/>
      <c r="V27" s="23" t="str">
        <f>IF($C27="","",VLOOKUP($C27,#REF!,4,FALSE))</f>
        <v/>
      </c>
      <c r="W27" s="86" t="str">
        <f>IF($E27="","",VLOOKUP($E27,#REF!,4,FALSE))</f>
        <v/>
      </c>
    </row>
    <row r="28" spans="1:23" s="82" customFormat="1" ht="18" customHeight="1">
      <c r="A28" s="75"/>
      <c r="B28" s="76">
        <v>15</v>
      </c>
      <c r="C28" s="101"/>
      <c r="D28" s="119"/>
      <c r="E28" s="135"/>
      <c r="F28" s="100"/>
      <c r="G28" s="110"/>
      <c r="H28" s="28"/>
      <c r="I28" s="28"/>
      <c r="J28" s="77" t="str">
        <f t="shared" si="6"/>
        <v/>
      </c>
      <c r="K28" s="78"/>
      <c r="L28" s="78"/>
      <c r="M28" s="79" t="str">
        <f t="shared" si="7"/>
        <v/>
      </c>
      <c r="N28" s="28"/>
      <c r="O28" s="28"/>
      <c r="P28" s="77" t="str">
        <f t="shared" si="4"/>
        <v/>
      </c>
      <c r="Q28" s="78"/>
      <c r="R28" s="78"/>
      <c r="S28" s="79" t="str">
        <f t="shared" si="5"/>
        <v/>
      </c>
      <c r="T28" s="80"/>
      <c r="U28" s="81"/>
      <c r="V28" s="23" t="str">
        <f>IF($C28="","",VLOOKUP($C28,#REF!,4,FALSE))</f>
        <v/>
      </c>
      <c r="W28" s="86" t="str">
        <f>IF($E28="","",VLOOKUP($E28,#REF!,4,FALSE))</f>
        <v/>
      </c>
    </row>
    <row r="29" spans="1:23" s="82" customFormat="1" ht="18" customHeight="1">
      <c r="A29" s="75"/>
      <c r="B29" s="76">
        <v>16</v>
      </c>
      <c r="C29" s="27"/>
      <c r="D29" s="29"/>
      <c r="E29" s="27"/>
      <c r="F29" s="29"/>
      <c r="G29" s="97"/>
      <c r="H29" s="28"/>
      <c r="I29" s="28"/>
      <c r="J29" s="77" t="str">
        <f t="shared" si="6"/>
        <v/>
      </c>
      <c r="K29" s="78"/>
      <c r="L29" s="78"/>
      <c r="M29" s="79" t="str">
        <f t="shared" si="7"/>
        <v/>
      </c>
      <c r="N29" s="28"/>
      <c r="O29" s="28"/>
      <c r="P29" s="77" t="str">
        <f t="shared" si="4"/>
        <v/>
      </c>
      <c r="Q29" s="78"/>
      <c r="R29" s="78"/>
      <c r="S29" s="79" t="str">
        <f t="shared" si="5"/>
        <v/>
      </c>
      <c r="T29" s="80"/>
      <c r="U29" s="81"/>
      <c r="V29" s="23" t="str">
        <f>IF($C29="","",VLOOKUP($C29,#REF!,4,FALSE))</f>
        <v/>
      </c>
      <c r="W29" s="86" t="str">
        <f>IF($E29="","",VLOOKUP($E29,#REF!,4,FALSE))</f>
        <v/>
      </c>
    </row>
    <row r="30" spans="1:23" s="82" customFormat="1" ht="18" customHeight="1">
      <c r="A30" s="75"/>
      <c r="B30" s="76">
        <v>17</v>
      </c>
      <c r="C30" s="27"/>
      <c r="D30" s="29"/>
      <c r="E30" s="27"/>
      <c r="F30" s="29"/>
      <c r="G30" s="30"/>
      <c r="H30" s="28"/>
      <c r="I30" s="28"/>
      <c r="J30" s="77" t="str">
        <f t="shared" ref="J30:J45" si="8">IF(H30="","",H30+I30)</f>
        <v/>
      </c>
      <c r="K30" s="78"/>
      <c r="L30" s="78"/>
      <c r="M30" s="79" t="str">
        <f t="shared" ref="M30:M45" si="9">IF(L30="","",K30+L30)</f>
        <v/>
      </c>
      <c r="N30" s="28"/>
      <c r="O30" s="28"/>
      <c r="P30" s="77" t="str">
        <f t="shared" ref="P30:P45" si="10">IF(N30="","",N30+O30)</f>
        <v/>
      </c>
      <c r="Q30" s="78"/>
      <c r="R30" s="78"/>
      <c r="S30" s="79" t="str">
        <f t="shared" ref="S30:S45" si="11">IF(R30="","",Q30+R30)</f>
        <v/>
      </c>
      <c r="T30" s="80"/>
      <c r="U30" s="81"/>
      <c r="V30" s="23" t="str">
        <f>IF($C30="","",VLOOKUP($C30,#REF!,4,FALSE))</f>
        <v/>
      </c>
      <c r="W30" s="86" t="str">
        <f>IF($E30="","",VLOOKUP($E30,#REF!,4,FALSE))</f>
        <v/>
      </c>
    </row>
    <row r="31" spans="1:23" s="82" customFormat="1" ht="18" customHeight="1">
      <c r="A31" s="75"/>
      <c r="B31" s="76">
        <v>18</v>
      </c>
      <c r="C31" s="27"/>
      <c r="D31" s="29" t="s">
        <v>59</v>
      </c>
      <c r="E31" s="27"/>
      <c r="F31" s="29" t="s">
        <v>59</v>
      </c>
      <c r="G31" s="30"/>
      <c r="H31" s="28"/>
      <c r="I31" s="28"/>
      <c r="J31" s="77" t="str">
        <f t="shared" si="8"/>
        <v/>
      </c>
      <c r="K31" s="78"/>
      <c r="L31" s="78"/>
      <c r="M31" s="79" t="str">
        <f t="shared" si="9"/>
        <v/>
      </c>
      <c r="N31" s="28"/>
      <c r="O31" s="28"/>
      <c r="P31" s="77" t="str">
        <f t="shared" si="10"/>
        <v/>
      </c>
      <c r="Q31" s="78"/>
      <c r="R31" s="78"/>
      <c r="S31" s="79" t="str">
        <f t="shared" si="11"/>
        <v/>
      </c>
      <c r="T31" s="80"/>
      <c r="U31" s="81"/>
      <c r="V31" s="23" t="str">
        <f>IF($C31="","",VLOOKUP($C31,#REF!,4,FALSE))</f>
        <v/>
      </c>
      <c r="W31" s="86" t="str">
        <f>IF($E31="","",VLOOKUP($E31,#REF!,4,FALSE))</f>
        <v/>
      </c>
    </row>
    <row r="32" spans="1:23" s="82" customFormat="1" ht="18" customHeight="1">
      <c r="A32" s="75"/>
      <c r="B32" s="76">
        <v>19</v>
      </c>
      <c r="C32" s="27"/>
      <c r="D32" s="29" t="s">
        <v>59</v>
      </c>
      <c r="E32" s="27"/>
      <c r="F32" s="29" t="s">
        <v>59</v>
      </c>
      <c r="G32" s="30"/>
      <c r="H32" s="28"/>
      <c r="I32" s="28"/>
      <c r="J32" s="77" t="str">
        <f t="shared" si="8"/>
        <v/>
      </c>
      <c r="K32" s="78"/>
      <c r="L32" s="78"/>
      <c r="M32" s="79" t="str">
        <f t="shared" si="9"/>
        <v/>
      </c>
      <c r="N32" s="28"/>
      <c r="O32" s="28"/>
      <c r="P32" s="77" t="str">
        <f t="shared" si="10"/>
        <v/>
      </c>
      <c r="Q32" s="78"/>
      <c r="R32" s="78"/>
      <c r="S32" s="79" t="str">
        <f t="shared" si="11"/>
        <v/>
      </c>
      <c r="T32" s="80"/>
      <c r="U32" s="81"/>
      <c r="V32" s="23" t="str">
        <f>IF($C32="","",VLOOKUP($C32,#REF!,4,FALSE))</f>
        <v/>
      </c>
      <c r="W32" s="86" t="str">
        <f>IF($E32="","",VLOOKUP($E32,#REF!,4,FALSE))</f>
        <v/>
      </c>
    </row>
    <row r="33" spans="1:23" s="82" customFormat="1" ht="18" customHeight="1">
      <c r="A33" s="75"/>
      <c r="B33" s="76">
        <v>20</v>
      </c>
      <c r="C33" s="27"/>
      <c r="D33" s="29" t="s">
        <v>59</v>
      </c>
      <c r="E33" s="27"/>
      <c r="F33" s="29" t="s">
        <v>59</v>
      </c>
      <c r="G33" s="30"/>
      <c r="H33" s="28"/>
      <c r="I33" s="28"/>
      <c r="J33" s="77" t="str">
        <f t="shared" si="8"/>
        <v/>
      </c>
      <c r="K33" s="78"/>
      <c r="L33" s="78"/>
      <c r="M33" s="79" t="str">
        <f t="shared" si="9"/>
        <v/>
      </c>
      <c r="N33" s="28"/>
      <c r="O33" s="28"/>
      <c r="P33" s="77" t="str">
        <f t="shared" si="10"/>
        <v/>
      </c>
      <c r="Q33" s="78"/>
      <c r="R33" s="78"/>
      <c r="S33" s="79" t="str">
        <f t="shared" si="11"/>
        <v/>
      </c>
      <c r="T33" s="80"/>
      <c r="U33" s="81"/>
      <c r="V33" s="23" t="str">
        <f>IF($C33="","",VLOOKUP($C33,#REF!,4,FALSE))</f>
        <v/>
      </c>
      <c r="W33" s="86" t="str">
        <f>IF($E33="","",VLOOKUP($E33,#REF!,4,FALSE))</f>
        <v/>
      </c>
    </row>
    <row r="34" spans="1:23" s="82" customFormat="1" ht="18" customHeight="1">
      <c r="A34" s="75"/>
      <c r="B34" s="76">
        <v>21</v>
      </c>
      <c r="C34" s="27"/>
      <c r="D34" s="29" t="s">
        <v>59</v>
      </c>
      <c r="E34" s="27"/>
      <c r="F34" s="29" t="s">
        <v>59</v>
      </c>
      <c r="G34" s="30"/>
      <c r="H34" s="28"/>
      <c r="I34" s="28"/>
      <c r="J34" s="77" t="str">
        <f t="shared" si="8"/>
        <v/>
      </c>
      <c r="K34" s="78"/>
      <c r="L34" s="78"/>
      <c r="M34" s="79" t="str">
        <f t="shared" si="9"/>
        <v/>
      </c>
      <c r="N34" s="28"/>
      <c r="O34" s="28"/>
      <c r="P34" s="77" t="str">
        <f t="shared" si="10"/>
        <v/>
      </c>
      <c r="Q34" s="78"/>
      <c r="R34" s="78"/>
      <c r="S34" s="79" t="str">
        <f t="shared" si="11"/>
        <v/>
      </c>
      <c r="T34" s="80"/>
      <c r="U34" s="81"/>
      <c r="V34" s="23" t="str">
        <f>IF($C34="","",VLOOKUP($C34,#REF!,4,FALSE))</f>
        <v/>
      </c>
      <c r="W34" s="86" t="str">
        <f>IF($E34="","",VLOOKUP($E34,#REF!,4,FALSE))</f>
        <v/>
      </c>
    </row>
    <row r="35" spans="1:23" s="82" customFormat="1" ht="18" customHeight="1">
      <c r="A35" s="75"/>
      <c r="B35" s="76">
        <v>22</v>
      </c>
      <c r="C35" s="27"/>
      <c r="D35" s="29" t="s">
        <v>59</v>
      </c>
      <c r="E35" s="27"/>
      <c r="F35" s="29" t="s">
        <v>59</v>
      </c>
      <c r="G35" s="30"/>
      <c r="H35" s="28"/>
      <c r="I35" s="28"/>
      <c r="J35" s="77" t="str">
        <f t="shared" si="8"/>
        <v/>
      </c>
      <c r="K35" s="78"/>
      <c r="L35" s="78"/>
      <c r="M35" s="79" t="str">
        <f t="shared" si="9"/>
        <v/>
      </c>
      <c r="N35" s="28"/>
      <c r="O35" s="28"/>
      <c r="P35" s="77" t="str">
        <f t="shared" si="10"/>
        <v/>
      </c>
      <c r="Q35" s="78"/>
      <c r="R35" s="78"/>
      <c r="S35" s="79" t="str">
        <f t="shared" si="11"/>
        <v/>
      </c>
      <c r="T35" s="80"/>
      <c r="U35" s="81"/>
      <c r="V35" s="23" t="str">
        <f>IF($C35="","",VLOOKUP($C35,#REF!,4,FALSE))</f>
        <v/>
      </c>
      <c r="W35" s="86" t="str">
        <f>IF($E35="","",VLOOKUP($E35,#REF!,4,FALSE))</f>
        <v/>
      </c>
    </row>
    <row r="36" spans="1:23" s="82" customFormat="1" ht="18" customHeight="1">
      <c r="A36" s="75"/>
      <c r="B36" s="76">
        <v>23</v>
      </c>
      <c r="C36" s="27"/>
      <c r="D36" s="29" t="s">
        <v>59</v>
      </c>
      <c r="E36" s="27"/>
      <c r="F36" s="29" t="s">
        <v>59</v>
      </c>
      <c r="G36" s="30"/>
      <c r="H36" s="28"/>
      <c r="I36" s="28"/>
      <c r="J36" s="77" t="str">
        <f t="shared" si="8"/>
        <v/>
      </c>
      <c r="K36" s="78"/>
      <c r="L36" s="78"/>
      <c r="M36" s="79" t="str">
        <f t="shared" si="9"/>
        <v/>
      </c>
      <c r="N36" s="28"/>
      <c r="O36" s="28"/>
      <c r="P36" s="77" t="str">
        <f t="shared" si="10"/>
        <v/>
      </c>
      <c r="Q36" s="78"/>
      <c r="R36" s="78"/>
      <c r="S36" s="79" t="str">
        <f t="shared" si="11"/>
        <v/>
      </c>
      <c r="T36" s="80"/>
      <c r="U36" s="81"/>
      <c r="V36" s="23" t="str">
        <f>IF($C36="","",VLOOKUP($C36,#REF!,4,FALSE))</f>
        <v/>
      </c>
      <c r="W36" s="86" t="str">
        <f>IF($E36="","",VLOOKUP($E36,#REF!,4,FALSE))</f>
        <v/>
      </c>
    </row>
    <row r="37" spans="1:23" s="82" customFormat="1" ht="18" customHeight="1">
      <c r="A37" s="75"/>
      <c r="B37" s="76">
        <v>24</v>
      </c>
      <c r="C37" s="27"/>
      <c r="D37" s="29" t="s">
        <v>59</v>
      </c>
      <c r="E37" s="27"/>
      <c r="F37" s="29" t="s">
        <v>59</v>
      </c>
      <c r="G37" s="30"/>
      <c r="H37" s="28"/>
      <c r="I37" s="28"/>
      <c r="J37" s="77" t="str">
        <f t="shared" si="8"/>
        <v/>
      </c>
      <c r="K37" s="78"/>
      <c r="L37" s="78"/>
      <c r="M37" s="79" t="str">
        <f t="shared" si="9"/>
        <v/>
      </c>
      <c r="N37" s="28"/>
      <c r="O37" s="28"/>
      <c r="P37" s="77" t="str">
        <f t="shared" si="10"/>
        <v/>
      </c>
      <c r="Q37" s="78"/>
      <c r="R37" s="78"/>
      <c r="S37" s="79" t="str">
        <f t="shared" si="11"/>
        <v/>
      </c>
      <c r="T37" s="80"/>
      <c r="U37" s="81"/>
      <c r="V37" s="23" t="str">
        <f>IF($C37="","",VLOOKUP($C37,#REF!,4,FALSE))</f>
        <v/>
      </c>
      <c r="W37" s="86" t="str">
        <f>IF($E37="","",VLOOKUP($E37,#REF!,4,FALSE))</f>
        <v/>
      </c>
    </row>
    <row r="38" spans="1:23" s="82" customFormat="1" ht="18" customHeight="1">
      <c r="A38" s="75"/>
      <c r="B38" s="76">
        <v>25</v>
      </c>
      <c r="C38" s="27"/>
      <c r="D38" s="29" t="s">
        <v>59</v>
      </c>
      <c r="E38" s="27"/>
      <c r="F38" s="29" t="s">
        <v>59</v>
      </c>
      <c r="G38" s="30"/>
      <c r="H38" s="28"/>
      <c r="I38" s="28"/>
      <c r="J38" s="77" t="str">
        <f t="shared" si="8"/>
        <v/>
      </c>
      <c r="K38" s="78"/>
      <c r="L38" s="78"/>
      <c r="M38" s="79" t="str">
        <f t="shared" si="9"/>
        <v/>
      </c>
      <c r="N38" s="28"/>
      <c r="O38" s="28"/>
      <c r="P38" s="77" t="str">
        <f t="shared" si="10"/>
        <v/>
      </c>
      <c r="Q38" s="78"/>
      <c r="R38" s="78"/>
      <c r="S38" s="79" t="str">
        <f t="shared" si="11"/>
        <v/>
      </c>
      <c r="T38" s="80"/>
      <c r="U38" s="81"/>
      <c r="V38" s="23" t="str">
        <f>IF($C38="","",VLOOKUP($C38,#REF!,4,FALSE))</f>
        <v/>
      </c>
      <c r="W38" s="86" t="str">
        <f>IF($E38="","",VLOOKUP($E38,#REF!,4,FALSE))</f>
        <v/>
      </c>
    </row>
    <row r="39" spans="1:23" s="82" customFormat="1" ht="18" customHeight="1">
      <c r="A39" s="75"/>
      <c r="B39" s="76">
        <v>26</v>
      </c>
      <c r="C39" s="27"/>
      <c r="D39" s="29" t="s">
        <v>59</v>
      </c>
      <c r="E39" s="27"/>
      <c r="F39" s="29" t="s">
        <v>59</v>
      </c>
      <c r="G39" s="30"/>
      <c r="H39" s="28"/>
      <c r="I39" s="28"/>
      <c r="J39" s="77" t="str">
        <f t="shared" si="8"/>
        <v/>
      </c>
      <c r="K39" s="78"/>
      <c r="L39" s="78"/>
      <c r="M39" s="79" t="str">
        <f t="shared" si="9"/>
        <v/>
      </c>
      <c r="N39" s="28"/>
      <c r="O39" s="28"/>
      <c r="P39" s="77" t="str">
        <f t="shared" si="10"/>
        <v/>
      </c>
      <c r="Q39" s="78"/>
      <c r="R39" s="78"/>
      <c r="S39" s="79" t="str">
        <f t="shared" si="11"/>
        <v/>
      </c>
      <c r="T39" s="80"/>
      <c r="U39" s="81"/>
      <c r="V39" s="23" t="str">
        <f>IF($C39="","",VLOOKUP($C39,#REF!,4,FALSE))</f>
        <v/>
      </c>
      <c r="W39" s="86" t="str">
        <f>IF($E39="","",VLOOKUP($E39,#REF!,4,FALSE))</f>
        <v/>
      </c>
    </row>
    <row r="40" spans="1:23" s="82" customFormat="1" ht="18" customHeight="1">
      <c r="A40" s="75"/>
      <c r="B40" s="76">
        <v>27</v>
      </c>
      <c r="C40" s="27"/>
      <c r="D40" s="29" t="s">
        <v>59</v>
      </c>
      <c r="E40" s="27"/>
      <c r="F40" s="29" t="s">
        <v>59</v>
      </c>
      <c r="G40" s="30"/>
      <c r="H40" s="28"/>
      <c r="I40" s="28"/>
      <c r="J40" s="77" t="str">
        <f t="shared" si="8"/>
        <v/>
      </c>
      <c r="K40" s="78"/>
      <c r="L40" s="78"/>
      <c r="M40" s="79" t="str">
        <f t="shared" si="9"/>
        <v/>
      </c>
      <c r="N40" s="28"/>
      <c r="O40" s="28"/>
      <c r="P40" s="77" t="str">
        <f t="shared" si="10"/>
        <v/>
      </c>
      <c r="Q40" s="78"/>
      <c r="R40" s="78"/>
      <c r="S40" s="79" t="str">
        <f t="shared" si="11"/>
        <v/>
      </c>
      <c r="T40" s="80"/>
      <c r="U40" s="81"/>
      <c r="V40" s="23" t="str">
        <f>IF($C40="","",VLOOKUP($C40,#REF!,4,FALSE))</f>
        <v/>
      </c>
      <c r="W40" s="86" t="str">
        <f>IF($E40="","",VLOOKUP($E40,#REF!,4,FALSE))</f>
        <v/>
      </c>
    </row>
    <row r="41" spans="1:23" s="82" customFormat="1" ht="18" customHeight="1">
      <c r="A41" s="75"/>
      <c r="B41" s="76">
        <v>28</v>
      </c>
      <c r="C41" s="27"/>
      <c r="D41" s="29" t="s">
        <v>59</v>
      </c>
      <c r="E41" s="27"/>
      <c r="F41" s="29" t="s">
        <v>59</v>
      </c>
      <c r="G41" s="30"/>
      <c r="H41" s="28"/>
      <c r="I41" s="28"/>
      <c r="J41" s="77" t="str">
        <f t="shared" si="8"/>
        <v/>
      </c>
      <c r="K41" s="78"/>
      <c r="L41" s="78"/>
      <c r="M41" s="79" t="str">
        <f t="shared" si="9"/>
        <v/>
      </c>
      <c r="N41" s="28"/>
      <c r="O41" s="28"/>
      <c r="P41" s="77" t="str">
        <f t="shared" si="10"/>
        <v/>
      </c>
      <c r="Q41" s="78"/>
      <c r="R41" s="78"/>
      <c r="S41" s="79" t="str">
        <f t="shared" si="11"/>
        <v/>
      </c>
      <c r="T41" s="80"/>
      <c r="U41" s="81"/>
      <c r="V41" s="23" t="str">
        <f>IF($C41="","",VLOOKUP($C41,#REF!,4,FALSE))</f>
        <v/>
      </c>
      <c r="W41" s="86" t="str">
        <f>IF($E41="","",VLOOKUP($E41,#REF!,4,FALSE))</f>
        <v/>
      </c>
    </row>
    <row r="42" spans="1:23" s="82" customFormat="1" ht="18" customHeight="1">
      <c r="A42" s="75"/>
      <c r="B42" s="76">
        <v>29</v>
      </c>
      <c r="C42" s="27"/>
      <c r="D42" s="29" t="s">
        <v>59</v>
      </c>
      <c r="E42" s="27"/>
      <c r="F42" s="29" t="s">
        <v>59</v>
      </c>
      <c r="G42" s="30"/>
      <c r="H42" s="28"/>
      <c r="I42" s="28"/>
      <c r="J42" s="77" t="str">
        <f t="shared" si="8"/>
        <v/>
      </c>
      <c r="K42" s="78"/>
      <c r="L42" s="78"/>
      <c r="M42" s="79" t="str">
        <f t="shared" si="9"/>
        <v/>
      </c>
      <c r="N42" s="28"/>
      <c r="O42" s="28"/>
      <c r="P42" s="77" t="str">
        <f t="shared" si="10"/>
        <v/>
      </c>
      <c r="Q42" s="78"/>
      <c r="R42" s="78"/>
      <c r="S42" s="79" t="str">
        <f t="shared" si="11"/>
        <v/>
      </c>
      <c r="T42" s="80"/>
      <c r="U42" s="81"/>
      <c r="V42" s="23" t="str">
        <f>IF($C42="","",VLOOKUP($C42,#REF!,4,FALSE))</f>
        <v/>
      </c>
      <c r="W42" s="86" t="str">
        <f>IF($E42="","",VLOOKUP($E42,#REF!,4,FALSE))</f>
        <v/>
      </c>
    </row>
    <row r="43" spans="1:23" s="82" customFormat="1" ht="18" customHeight="1">
      <c r="A43" s="75"/>
      <c r="B43" s="76">
        <v>30</v>
      </c>
      <c r="C43" s="27"/>
      <c r="D43" s="29" t="s">
        <v>59</v>
      </c>
      <c r="E43" s="27"/>
      <c r="F43" s="29" t="s">
        <v>59</v>
      </c>
      <c r="G43" s="30"/>
      <c r="H43" s="28"/>
      <c r="I43" s="28"/>
      <c r="J43" s="77" t="str">
        <f t="shared" si="8"/>
        <v/>
      </c>
      <c r="K43" s="78"/>
      <c r="L43" s="78"/>
      <c r="M43" s="79" t="str">
        <f t="shared" si="9"/>
        <v/>
      </c>
      <c r="N43" s="28"/>
      <c r="O43" s="28"/>
      <c r="P43" s="77" t="str">
        <f t="shared" si="10"/>
        <v/>
      </c>
      <c r="Q43" s="78"/>
      <c r="R43" s="78"/>
      <c r="S43" s="79" t="str">
        <f t="shared" si="11"/>
        <v/>
      </c>
      <c r="T43" s="80"/>
      <c r="U43" s="81"/>
      <c r="V43" s="23" t="str">
        <f>IF($C43="","",VLOOKUP($C43,#REF!,4,FALSE))</f>
        <v/>
      </c>
      <c r="W43" s="86" t="str">
        <f>IF($E43="","",VLOOKUP($E43,#REF!,4,FALSE))</f>
        <v/>
      </c>
    </row>
    <row r="44" spans="1:23" s="82" customFormat="1" ht="18" customHeight="1">
      <c r="A44" s="75"/>
      <c r="B44" s="76"/>
      <c r="C44" s="27"/>
      <c r="D44" s="29" t="s">
        <v>59</v>
      </c>
      <c r="E44" s="27"/>
      <c r="F44" s="29" t="s">
        <v>59</v>
      </c>
      <c r="G44" s="30"/>
      <c r="H44" s="28"/>
      <c r="I44" s="28"/>
      <c r="J44" s="77" t="str">
        <f t="shared" si="8"/>
        <v/>
      </c>
      <c r="K44" s="78"/>
      <c r="L44" s="78"/>
      <c r="M44" s="79" t="str">
        <f t="shared" si="9"/>
        <v/>
      </c>
      <c r="N44" s="28"/>
      <c r="O44" s="28"/>
      <c r="P44" s="77" t="str">
        <f t="shared" si="10"/>
        <v/>
      </c>
      <c r="Q44" s="78"/>
      <c r="R44" s="78"/>
      <c r="S44" s="79" t="str">
        <f t="shared" si="11"/>
        <v/>
      </c>
      <c r="T44" s="80"/>
      <c r="U44" s="81"/>
      <c r="V44" s="23" t="str">
        <f>IF($C44="","",VLOOKUP($C44,#REF!,4,FALSE))</f>
        <v/>
      </c>
      <c r="W44" s="86" t="str">
        <f>IF($E44="","",VLOOKUP($E44,#REF!,4,FALSE))</f>
        <v/>
      </c>
    </row>
    <row r="45" spans="1:23" s="82" customFormat="1" ht="18" customHeight="1">
      <c r="A45" s="75"/>
      <c r="B45" s="76"/>
      <c r="C45" s="27"/>
      <c r="D45" s="29" t="s">
        <v>59</v>
      </c>
      <c r="E45" s="27"/>
      <c r="F45" s="29" t="s">
        <v>59</v>
      </c>
      <c r="G45" s="30"/>
      <c r="H45" s="28"/>
      <c r="I45" s="28"/>
      <c r="J45" s="77" t="str">
        <f t="shared" si="8"/>
        <v/>
      </c>
      <c r="K45" s="78"/>
      <c r="L45" s="78"/>
      <c r="M45" s="79" t="str">
        <f t="shared" si="9"/>
        <v/>
      </c>
      <c r="N45" s="28"/>
      <c r="O45" s="28"/>
      <c r="P45" s="77" t="str">
        <f t="shared" si="10"/>
        <v/>
      </c>
      <c r="Q45" s="78"/>
      <c r="R45" s="78"/>
      <c r="S45" s="79" t="str">
        <f t="shared" si="11"/>
        <v/>
      </c>
      <c r="T45" s="80"/>
      <c r="U45" s="81"/>
      <c r="V45" s="23" t="str">
        <f>IF($C45="","",VLOOKUP($C45,#REF!,4,FALSE))</f>
        <v/>
      </c>
      <c r="W45" s="86" t="str">
        <f>IF($E45="","",VLOOKUP($E45,#REF!,4,FALSE))</f>
        <v/>
      </c>
    </row>
    <row r="46" spans="1:23" s="82" customFormat="1" ht="18" customHeight="1">
      <c r="A46" s="75"/>
      <c r="B46" s="76"/>
      <c r="C46" s="27"/>
      <c r="D46" s="29" t="s">
        <v>59</v>
      </c>
      <c r="E46" s="27"/>
      <c r="F46" s="29" t="s">
        <v>59</v>
      </c>
      <c r="G46" s="30"/>
      <c r="H46" s="28"/>
      <c r="I46" s="28"/>
      <c r="J46" s="77" t="str">
        <f t="shared" ref="J46:J73" si="12">IF(H46="","",H46+I46)</f>
        <v/>
      </c>
      <c r="K46" s="78"/>
      <c r="L46" s="78"/>
      <c r="M46" s="79" t="str">
        <f t="shared" ref="M46:M73" si="13">IF(L46="","",K46+L46)</f>
        <v/>
      </c>
      <c r="N46" s="28"/>
      <c r="O46" s="28"/>
      <c r="P46" s="77" t="str">
        <f t="shared" ref="P46:P73" si="14">IF(N46="","",N46+O46)</f>
        <v/>
      </c>
      <c r="Q46" s="78"/>
      <c r="R46" s="78"/>
      <c r="S46" s="79" t="str">
        <f t="shared" ref="S46:S73" si="15">IF(R46="","",Q46+R46)</f>
        <v/>
      </c>
      <c r="T46" s="80"/>
      <c r="U46" s="81"/>
      <c r="V46" s="23" t="str">
        <f>IF($C46="","",VLOOKUP($C46,#REF!,4,FALSE))</f>
        <v/>
      </c>
      <c r="W46" s="86" t="str">
        <f>IF($E46="","",VLOOKUP($E46,#REF!,4,FALSE))</f>
        <v/>
      </c>
    </row>
    <row r="47" spans="1:23" s="82" customFormat="1" ht="18" customHeight="1">
      <c r="A47" s="75"/>
      <c r="B47" s="76"/>
      <c r="C47" s="27"/>
      <c r="D47" s="29" t="s">
        <v>59</v>
      </c>
      <c r="E47" s="27"/>
      <c r="F47" s="29" t="s">
        <v>59</v>
      </c>
      <c r="G47" s="30"/>
      <c r="H47" s="28"/>
      <c r="I47" s="28"/>
      <c r="J47" s="77" t="str">
        <f t="shared" si="12"/>
        <v/>
      </c>
      <c r="K47" s="78"/>
      <c r="L47" s="78"/>
      <c r="M47" s="79" t="str">
        <f t="shared" si="13"/>
        <v/>
      </c>
      <c r="N47" s="28"/>
      <c r="O47" s="28"/>
      <c r="P47" s="77" t="str">
        <f t="shared" si="14"/>
        <v/>
      </c>
      <c r="Q47" s="78"/>
      <c r="R47" s="78"/>
      <c r="S47" s="79" t="str">
        <f t="shared" si="15"/>
        <v/>
      </c>
      <c r="T47" s="80"/>
      <c r="U47" s="81"/>
      <c r="V47" s="23" t="str">
        <f>IF($C47="","",VLOOKUP($C47,#REF!,4,FALSE))</f>
        <v/>
      </c>
      <c r="W47" s="86" t="str">
        <f>IF($E47="","",VLOOKUP($E47,#REF!,4,FALSE))</f>
        <v/>
      </c>
    </row>
    <row r="48" spans="1:23" s="82" customFormat="1" ht="18" customHeight="1">
      <c r="A48" s="75"/>
      <c r="B48" s="76"/>
      <c r="C48" s="27"/>
      <c r="D48" s="29" t="s">
        <v>59</v>
      </c>
      <c r="E48" s="27"/>
      <c r="F48" s="29" t="s">
        <v>59</v>
      </c>
      <c r="G48" s="30"/>
      <c r="H48" s="28"/>
      <c r="I48" s="28"/>
      <c r="J48" s="77" t="str">
        <f t="shared" si="12"/>
        <v/>
      </c>
      <c r="K48" s="78"/>
      <c r="L48" s="78"/>
      <c r="M48" s="79" t="str">
        <f t="shared" si="13"/>
        <v/>
      </c>
      <c r="N48" s="28"/>
      <c r="O48" s="28"/>
      <c r="P48" s="77" t="str">
        <f t="shared" si="14"/>
        <v/>
      </c>
      <c r="Q48" s="78"/>
      <c r="R48" s="78"/>
      <c r="S48" s="79" t="str">
        <f t="shared" si="15"/>
        <v/>
      </c>
      <c r="T48" s="80"/>
      <c r="U48" s="81"/>
      <c r="V48" s="23" t="str">
        <f>IF($C48="","",VLOOKUP($C48,#REF!,4,FALSE))</f>
        <v/>
      </c>
      <c r="W48" s="86" t="str">
        <f>IF($E48="","",VLOOKUP($E48,#REF!,4,FALSE))</f>
        <v/>
      </c>
    </row>
    <row r="49" spans="1:23" s="82" customFormat="1" ht="18" customHeight="1">
      <c r="A49" s="75"/>
      <c r="B49" s="76"/>
      <c r="C49" s="27"/>
      <c r="D49" s="29" t="s">
        <v>59</v>
      </c>
      <c r="E49" s="27"/>
      <c r="F49" s="29" t="s">
        <v>59</v>
      </c>
      <c r="G49" s="30"/>
      <c r="H49" s="28"/>
      <c r="I49" s="28"/>
      <c r="J49" s="77" t="str">
        <f t="shared" si="12"/>
        <v/>
      </c>
      <c r="K49" s="78"/>
      <c r="L49" s="78"/>
      <c r="M49" s="79" t="str">
        <f t="shared" si="13"/>
        <v/>
      </c>
      <c r="N49" s="28"/>
      <c r="O49" s="28"/>
      <c r="P49" s="77" t="str">
        <f t="shared" si="14"/>
        <v/>
      </c>
      <c r="Q49" s="78"/>
      <c r="R49" s="78"/>
      <c r="S49" s="79" t="str">
        <f t="shared" si="15"/>
        <v/>
      </c>
      <c r="T49" s="80"/>
      <c r="U49" s="81"/>
      <c r="V49" s="23" t="str">
        <f>IF($C49="","",VLOOKUP($C49,#REF!,4,FALSE))</f>
        <v/>
      </c>
      <c r="W49" s="86" t="str">
        <f>IF($E49="","",VLOOKUP($E49,#REF!,4,FALSE))</f>
        <v/>
      </c>
    </row>
    <row r="50" spans="1:23" s="82" customFormat="1" ht="18" customHeight="1">
      <c r="A50" s="75"/>
      <c r="B50" s="76"/>
      <c r="C50" s="27"/>
      <c r="D50" s="29" t="s">
        <v>59</v>
      </c>
      <c r="E50" s="27"/>
      <c r="F50" s="29" t="s">
        <v>59</v>
      </c>
      <c r="G50" s="30"/>
      <c r="H50" s="28"/>
      <c r="I50" s="28"/>
      <c r="J50" s="77" t="str">
        <f t="shared" si="12"/>
        <v/>
      </c>
      <c r="K50" s="78"/>
      <c r="L50" s="78"/>
      <c r="M50" s="79" t="str">
        <f t="shared" si="13"/>
        <v/>
      </c>
      <c r="N50" s="28"/>
      <c r="O50" s="28"/>
      <c r="P50" s="77" t="str">
        <f t="shared" si="14"/>
        <v/>
      </c>
      <c r="Q50" s="78"/>
      <c r="R50" s="78"/>
      <c r="S50" s="79" t="str">
        <f t="shared" si="15"/>
        <v/>
      </c>
      <c r="T50" s="80"/>
      <c r="U50" s="81"/>
      <c r="V50" s="23" t="str">
        <f>IF($C50="","",VLOOKUP($C50,#REF!,4,FALSE))</f>
        <v/>
      </c>
      <c r="W50" s="86" t="str">
        <f>IF($E50="","",VLOOKUP($E50,#REF!,4,FALSE))</f>
        <v/>
      </c>
    </row>
    <row r="51" spans="1:23" s="82" customFormat="1" ht="18" customHeight="1">
      <c r="A51" s="75"/>
      <c r="B51" s="76"/>
      <c r="C51" s="27"/>
      <c r="D51" s="29" t="s">
        <v>59</v>
      </c>
      <c r="E51" s="27"/>
      <c r="F51" s="29" t="s">
        <v>59</v>
      </c>
      <c r="G51" s="30"/>
      <c r="H51" s="28"/>
      <c r="I51" s="28"/>
      <c r="J51" s="77" t="str">
        <f t="shared" si="12"/>
        <v/>
      </c>
      <c r="K51" s="78"/>
      <c r="L51" s="78"/>
      <c r="M51" s="79" t="str">
        <f t="shared" si="13"/>
        <v/>
      </c>
      <c r="N51" s="28"/>
      <c r="O51" s="28"/>
      <c r="P51" s="77" t="str">
        <f t="shared" si="14"/>
        <v/>
      </c>
      <c r="Q51" s="78"/>
      <c r="R51" s="78"/>
      <c r="S51" s="79" t="str">
        <f t="shared" si="15"/>
        <v/>
      </c>
      <c r="T51" s="80"/>
      <c r="U51" s="81"/>
      <c r="V51" s="23" t="str">
        <f>IF($C51="","",VLOOKUP($C51,#REF!,4,FALSE))</f>
        <v/>
      </c>
      <c r="W51" s="86" t="str">
        <f>IF($E51="","",VLOOKUP($E51,#REF!,4,FALSE))</f>
        <v/>
      </c>
    </row>
    <row r="52" spans="1:23" s="82" customFormat="1" ht="18" customHeight="1">
      <c r="A52" s="75"/>
      <c r="B52" s="76"/>
      <c r="C52" s="27"/>
      <c r="D52" s="29" t="s">
        <v>59</v>
      </c>
      <c r="E52" s="27"/>
      <c r="F52" s="29" t="s">
        <v>59</v>
      </c>
      <c r="G52" s="30"/>
      <c r="H52" s="28"/>
      <c r="I52" s="28"/>
      <c r="J52" s="77" t="str">
        <f t="shared" si="12"/>
        <v/>
      </c>
      <c r="K52" s="78"/>
      <c r="L52" s="78"/>
      <c r="M52" s="79" t="str">
        <f t="shared" si="13"/>
        <v/>
      </c>
      <c r="N52" s="28"/>
      <c r="O52" s="28"/>
      <c r="P52" s="77" t="str">
        <f t="shared" si="14"/>
        <v/>
      </c>
      <c r="Q52" s="78"/>
      <c r="R52" s="78"/>
      <c r="S52" s="79" t="str">
        <f t="shared" si="15"/>
        <v/>
      </c>
      <c r="T52" s="80"/>
      <c r="U52" s="81"/>
      <c r="V52" s="23" t="str">
        <f>IF($C52="","",VLOOKUP($C52,#REF!,4,FALSE))</f>
        <v/>
      </c>
      <c r="W52" s="86" t="str">
        <f>IF($E52="","",VLOOKUP($E52,#REF!,4,FALSE))</f>
        <v/>
      </c>
    </row>
    <row r="53" spans="1:23" s="82" customFormat="1" ht="18" customHeight="1">
      <c r="A53" s="75"/>
      <c r="B53" s="76"/>
      <c r="C53" s="27"/>
      <c r="D53" s="29" t="s">
        <v>59</v>
      </c>
      <c r="E53" s="27"/>
      <c r="F53" s="29" t="s">
        <v>59</v>
      </c>
      <c r="G53" s="30"/>
      <c r="H53" s="28"/>
      <c r="I53" s="28"/>
      <c r="J53" s="77" t="str">
        <f t="shared" si="12"/>
        <v/>
      </c>
      <c r="K53" s="78"/>
      <c r="L53" s="78"/>
      <c r="M53" s="79" t="str">
        <f t="shared" si="13"/>
        <v/>
      </c>
      <c r="N53" s="28"/>
      <c r="O53" s="28"/>
      <c r="P53" s="77" t="str">
        <f t="shared" si="14"/>
        <v/>
      </c>
      <c r="Q53" s="78"/>
      <c r="R53" s="78"/>
      <c r="S53" s="79" t="str">
        <f t="shared" si="15"/>
        <v/>
      </c>
      <c r="T53" s="80"/>
      <c r="U53" s="81"/>
      <c r="V53" s="23" t="str">
        <f>IF($C53="","",VLOOKUP($C53,#REF!,4,FALSE))</f>
        <v/>
      </c>
      <c r="W53" s="86" t="str">
        <f>IF($E53="","",VLOOKUP($E53,#REF!,4,FALSE))</f>
        <v/>
      </c>
    </row>
    <row r="54" spans="1:23" s="82" customFormat="1" ht="18" customHeight="1">
      <c r="A54" s="75"/>
      <c r="B54" s="76"/>
      <c r="C54" s="27"/>
      <c r="D54" s="29" t="s">
        <v>59</v>
      </c>
      <c r="E54" s="27"/>
      <c r="F54" s="29" t="s">
        <v>59</v>
      </c>
      <c r="G54" s="30"/>
      <c r="H54" s="28"/>
      <c r="I54" s="28"/>
      <c r="J54" s="77" t="str">
        <f t="shared" si="12"/>
        <v/>
      </c>
      <c r="K54" s="78"/>
      <c r="L54" s="78"/>
      <c r="M54" s="79" t="str">
        <f t="shared" si="13"/>
        <v/>
      </c>
      <c r="N54" s="28"/>
      <c r="O54" s="28"/>
      <c r="P54" s="77" t="str">
        <f t="shared" si="14"/>
        <v/>
      </c>
      <c r="Q54" s="78"/>
      <c r="R54" s="78"/>
      <c r="S54" s="79" t="str">
        <f t="shared" si="15"/>
        <v/>
      </c>
      <c r="T54" s="80"/>
      <c r="U54" s="81"/>
      <c r="V54" s="23" t="str">
        <f>IF($C54="","",VLOOKUP($C54,#REF!,4,FALSE))</f>
        <v/>
      </c>
      <c r="W54" s="86" t="str">
        <f>IF($E54="","",VLOOKUP($E54,#REF!,4,FALSE))</f>
        <v/>
      </c>
    </row>
    <row r="55" spans="1:23" s="82" customFormat="1" ht="18" customHeight="1">
      <c r="A55" s="75"/>
      <c r="B55" s="76"/>
      <c r="C55" s="27"/>
      <c r="D55" s="29" t="s">
        <v>59</v>
      </c>
      <c r="E55" s="27"/>
      <c r="F55" s="29" t="s">
        <v>59</v>
      </c>
      <c r="G55" s="30"/>
      <c r="H55" s="28"/>
      <c r="I55" s="28"/>
      <c r="J55" s="77" t="str">
        <f t="shared" si="12"/>
        <v/>
      </c>
      <c r="K55" s="78"/>
      <c r="L55" s="78"/>
      <c r="M55" s="79" t="str">
        <f t="shared" si="13"/>
        <v/>
      </c>
      <c r="N55" s="28"/>
      <c r="O55" s="28"/>
      <c r="P55" s="77" t="str">
        <f t="shared" si="14"/>
        <v/>
      </c>
      <c r="Q55" s="78"/>
      <c r="R55" s="78"/>
      <c r="S55" s="79" t="str">
        <f t="shared" si="15"/>
        <v/>
      </c>
      <c r="T55" s="80"/>
      <c r="U55" s="81"/>
      <c r="V55" s="23" t="str">
        <f>IF($C55="","",VLOOKUP($C55,#REF!,4,FALSE))</f>
        <v/>
      </c>
      <c r="W55" s="86" t="str">
        <f>IF($E55="","",VLOOKUP($E55,#REF!,4,FALSE))</f>
        <v/>
      </c>
    </row>
    <row r="56" spans="1:23" s="82" customFormat="1" ht="18" customHeight="1">
      <c r="A56" s="75"/>
      <c r="B56" s="76"/>
      <c r="C56" s="27"/>
      <c r="D56" s="29" t="s">
        <v>59</v>
      </c>
      <c r="E56" s="27"/>
      <c r="F56" s="29" t="s">
        <v>59</v>
      </c>
      <c r="G56" s="30"/>
      <c r="H56" s="28"/>
      <c r="I56" s="28"/>
      <c r="J56" s="77" t="str">
        <f t="shared" si="12"/>
        <v/>
      </c>
      <c r="K56" s="78"/>
      <c r="L56" s="78"/>
      <c r="M56" s="79" t="str">
        <f t="shared" si="13"/>
        <v/>
      </c>
      <c r="N56" s="28"/>
      <c r="O56" s="28"/>
      <c r="P56" s="77" t="str">
        <f t="shared" si="14"/>
        <v/>
      </c>
      <c r="Q56" s="78"/>
      <c r="R56" s="78"/>
      <c r="S56" s="79" t="str">
        <f t="shared" si="15"/>
        <v/>
      </c>
      <c r="T56" s="80"/>
      <c r="U56" s="81"/>
      <c r="V56" s="23" t="str">
        <f>IF($C56="","",VLOOKUP($C56,#REF!,4,FALSE))</f>
        <v/>
      </c>
      <c r="W56" s="86" t="str">
        <f>IF($E56="","",VLOOKUP($E56,#REF!,4,FALSE))</f>
        <v/>
      </c>
    </row>
    <row r="57" spans="1:23" s="82" customFormat="1" ht="18" customHeight="1">
      <c r="A57" s="75"/>
      <c r="B57" s="76"/>
      <c r="C57" s="27"/>
      <c r="D57" s="29" t="s">
        <v>59</v>
      </c>
      <c r="E57" s="27"/>
      <c r="F57" s="29" t="s">
        <v>59</v>
      </c>
      <c r="G57" s="30"/>
      <c r="H57" s="28"/>
      <c r="I57" s="28"/>
      <c r="J57" s="77" t="str">
        <f t="shared" si="12"/>
        <v/>
      </c>
      <c r="K57" s="78"/>
      <c r="L57" s="78"/>
      <c r="M57" s="79" t="str">
        <f t="shared" si="13"/>
        <v/>
      </c>
      <c r="N57" s="28"/>
      <c r="O57" s="28"/>
      <c r="P57" s="77" t="str">
        <f t="shared" si="14"/>
        <v/>
      </c>
      <c r="Q57" s="78"/>
      <c r="R57" s="78"/>
      <c r="S57" s="79" t="str">
        <f t="shared" si="15"/>
        <v/>
      </c>
      <c r="T57" s="80"/>
      <c r="U57" s="81"/>
      <c r="V57" s="23" t="str">
        <f>IF($C57="","",VLOOKUP($C57,#REF!,4,FALSE))</f>
        <v/>
      </c>
      <c r="W57" s="86" t="str">
        <f>IF($E57="","",VLOOKUP($E57,#REF!,4,FALSE))</f>
        <v/>
      </c>
    </row>
    <row r="58" spans="1:23" s="82" customFormat="1" ht="18" customHeight="1">
      <c r="A58" s="75"/>
      <c r="B58" s="76"/>
      <c r="C58" s="27"/>
      <c r="D58" s="29" t="s">
        <v>59</v>
      </c>
      <c r="E58" s="27"/>
      <c r="F58" s="29" t="s">
        <v>59</v>
      </c>
      <c r="G58" s="30"/>
      <c r="H58" s="28"/>
      <c r="I58" s="28"/>
      <c r="J58" s="77" t="str">
        <f t="shared" si="12"/>
        <v/>
      </c>
      <c r="K58" s="78"/>
      <c r="L58" s="78"/>
      <c r="M58" s="79" t="str">
        <f t="shared" si="13"/>
        <v/>
      </c>
      <c r="N58" s="28"/>
      <c r="O58" s="28"/>
      <c r="P58" s="77" t="str">
        <f t="shared" si="14"/>
        <v/>
      </c>
      <c r="Q58" s="78"/>
      <c r="R58" s="78"/>
      <c r="S58" s="79" t="str">
        <f t="shared" si="15"/>
        <v/>
      </c>
      <c r="T58" s="80"/>
      <c r="U58" s="81"/>
      <c r="V58" s="23" t="str">
        <f>IF($C58="","",VLOOKUP($C58,#REF!,4,FALSE))</f>
        <v/>
      </c>
      <c r="W58" s="86" t="str">
        <f>IF($E58="","",VLOOKUP($E58,#REF!,4,FALSE))</f>
        <v/>
      </c>
    </row>
    <row r="59" spans="1:23" s="82" customFormat="1" ht="18" customHeight="1">
      <c r="A59" s="75"/>
      <c r="B59" s="76"/>
      <c r="C59" s="27"/>
      <c r="D59" s="29" t="s">
        <v>59</v>
      </c>
      <c r="E59" s="27"/>
      <c r="F59" s="29" t="s">
        <v>59</v>
      </c>
      <c r="G59" s="30"/>
      <c r="H59" s="28"/>
      <c r="I59" s="28"/>
      <c r="J59" s="77" t="str">
        <f t="shared" si="12"/>
        <v/>
      </c>
      <c r="K59" s="78"/>
      <c r="L59" s="78"/>
      <c r="M59" s="79" t="str">
        <f t="shared" si="13"/>
        <v/>
      </c>
      <c r="N59" s="28"/>
      <c r="O59" s="28"/>
      <c r="P59" s="77" t="str">
        <f t="shared" si="14"/>
        <v/>
      </c>
      <c r="Q59" s="78"/>
      <c r="R59" s="78"/>
      <c r="S59" s="79" t="str">
        <f t="shared" si="15"/>
        <v/>
      </c>
      <c r="T59" s="80"/>
      <c r="U59" s="81"/>
      <c r="V59" s="23" t="str">
        <f>IF($C59="","",VLOOKUP($C59,#REF!,4,FALSE))</f>
        <v/>
      </c>
      <c r="W59" s="86" t="str">
        <f>IF($E59="","",VLOOKUP($E59,#REF!,4,FALSE))</f>
        <v/>
      </c>
    </row>
    <row r="60" spans="1:23" s="82" customFormat="1" ht="18" customHeight="1">
      <c r="A60" s="75"/>
      <c r="B60" s="76"/>
      <c r="C60" s="27"/>
      <c r="D60" s="29" t="s">
        <v>59</v>
      </c>
      <c r="E60" s="27"/>
      <c r="F60" s="29" t="s">
        <v>59</v>
      </c>
      <c r="G60" s="30"/>
      <c r="H60" s="28"/>
      <c r="I60" s="28"/>
      <c r="J60" s="77" t="str">
        <f t="shared" si="12"/>
        <v/>
      </c>
      <c r="K60" s="78"/>
      <c r="L60" s="78"/>
      <c r="M60" s="79" t="str">
        <f t="shared" si="13"/>
        <v/>
      </c>
      <c r="N60" s="28"/>
      <c r="O60" s="28"/>
      <c r="P60" s="77" t="str">
        <f t="shared" si="14"/>
        <v/>
      </c>
      <c r="Q60" s="78"/>
      <c r="R60" s="78"/>
      <c r="S60" s="79" t="str">
        <f t="shared" si="15"/>
        <v/>
      </c>
      <c r="T60" s="80"/>
      <c r="U60" s="81"/>
      <c r="V60" s="23" t="str">
        <f>IF($C60="","",VLOOKUP($C60,#REF!,4,FALSE))</f>
        <v/>
      </c>
      <c r="W60" s="86" t="str">
        <f>IF($E60="","",VLOOKUP($E60,#REF!,4,FALSE))</f>
        <v/>
      </c>
    </row>
    <row r="61" spans="1:23" s="82" customFormat="1" ht="18" customHeight="1">
      <c r="A61" s="75"/>
      <c r="B61" s="76"/>
      <c r="C61" s="27"/>
      <c r="D61" s="29" t="s">
        <v>59</v>
      </c>
      <c r="E61" s="27"/>
      <c r="F61" s="29" t="s">
        <v>59</v>
      </c>
      <c r="G61" s="30"/>
      <c r="H61" s="28"/>
      <c r="I61" s="28"/>
      <c r="J61" s="77" t="str">
        <f t="shared" si="12"/>
        <v/>
      </c>
      <c r="K61" s="78"/>
      <c r="L61" s="78"/>
      <c r="M61" s="79" t="str">
        <f t="shared" si="13"/>
        <v/>
      </c>
      <c r="N61" s="28"/>
      <c r="O61" s="28"/>
      <c r="P61" s="77" t="str">
        <f t="shared" si="14"/>
        <v/>
      </c>
      <c r="Q61" s="78"/>
      <c r="R61" s="78"/>
      <c r="S61" s="79" t="str">
        <f t="shared" si="15"/>
        <v/>
      </c>
      <c r="T61" s="80"/>
      <c r="U61" s="81"/>
      <c r="V61" s="23" t="str">
        <f>IF($C61="","",VLOOKUP($C61,#REF!,4,FALSE))</f>
        <v/>
      </c>
      <c r="W61" s="86" t="str">
        <f>IF($E61="","",VLOOKUP($E61,#REF!,4,FALSE))</f>
        <v/>
      </c>
    </row>
    <row r="62" spans="1:23" s="82" customFormat="1" ht="18" customHeight="1">
      <c r="A62" s="75"/>
      <c r="B62" s="76"/>
      <c r="C62" s="27"/>
      <c r="D62" s="29" t="s">
        <v>59</v>
      </c>
      <c r="E62" s="27"/>
      <c r="F62" s="29" t="s">
        <v>59</v>
      </c>
      <c r="G62" s="30"/>
      <c r="H62" s="28"/>
      <c r="I62" s="28"/>
      <c r="J62" s="77" t="str">
        <f t="shared" si="12"/>
        <v/>
      </c>
      <c r="K62" s="78"/>
      <c r="L62" s="78"/>
      <c r="M62" s="79" t="str">
        <f t="shared" si="13"/>
        <v/>
      </c>
      <c r="N62" s="28"/>
      <c r="O62" s="28"/>
      <c r="P62" s="77" t="str">
        <f t="shared" si="14"/>
        <v/>
      </c>
      <c r="Q62" s="78"/>
      <c r="R62" s="78"/>
      <c r="S62" s="79" t="str">
        <f t="shared" si="15"/>
        <v/>
      </c>
      <c r="T62" s="80"/>
      <c r="U62" s="81"/>
      <c r="V62" s="23" t="str">
        <f>IF($C62="","",VLOOKUP($C62,#REF!,4,FALSE))</f>
        <v/>
      </c>
      <c r="W62" s="86" t="str">
        <f>IF($E62="","",VLOOKUP($E62,#REF!,4,FALSE))</f>
        <v/>
      </c>
    </row>
    <row r="63" spans="1:23" s="82" customFormat="1" ht="18" customHeight="1">
      <c r="A63" s="75"/>
      <c r="B63" s="76"/>
      <c r="C63" s="27"/>
      <c r="D63" s="29" t="s">
        <v>59</v>
      </c>
      <c r="E63" s="27"/>
      <c r="F63" s="29" t="s">
        <v>59</v>
      </c>
      <c r="G63" s="30"/>
      <c r="H63" s="28"/>
      <c r="I63" s="28"/>
      <c r="J63" s="77" t="str">
        <f t="shared" si="12"/>
        <v/>
      </c>
      <c r="K63" s="78"/>
      <c r="L63" s="78"/>
      <c r="M63" s="79" t="str">
        <f t="shared" si="13"/>
        <v/>
      </c>
      <c r="N63" s="28"/>
      <c r="O63" s="28"/>
      <c r="P63" s="77" t="str">
        <f t="shared" si="14"/>
        <v/>
      </c>
      <c r="Q63" s="78"/>
      <c r="R63" s="78"/>
      <c r="S63" s="79" t="str">
        <f t="shared" si="15"/>
        <v/>
      </c>
      <c r="T63" s="80"/>
      <c r="U63" s="81"/>
      <c r="V63" s="23" t="str">
        <f>IF($C63="","",VLOOKUP($C63,#REF!,4,FALSE))</f>
        <v/>
      </c>
      <c r="W63" s="86" t="str">
        <f>IF($E63="","",VLOOKUP($E63,#REF!,4,FALSE))</f>
        <v/>
      </c>
    </row>
    <row r="64" spans="1:23" s="82" customFormat="1" ht="18" customHeight="1">
      <c r="A64" s="75"/>
      <c r="B64" s="76"/>
      <c r="C64" s="27"/>
      <c r="D64" s="29" t="s">
        <v>59</v>
      </c>
      <c r="E64" s="27"/>
      <c r="F64" s="29" t="s">
        <v>59</v>
      </c>
      <c r="G64" s="30"/>
      <c r="H64" s="28"/>
      <c r="I64" s="28"/>
      <c r="J64" s="77" t="str">
        <f t="shared" si="12"/>
        <v/>
      </c>
      <c r="K64" s="78"/>
      <c r="L64" s="78"/>
      <c r="M64" s="79" t="str">
        <f t="shared" si="13"/>
        <v/>
      </c>
      <c r="N64" s="28"/>
      <c r="O64" s="28"/>
      <c r="P64" s="77" t="str">
        <f t="shared" si="14"/>
        <v/>
      </c>
      <c r="Q64" s="78"/>
      <c r="R64" s="78"/>
      <c r="S64" s="79" t="str">
        <f t="shared" si="15"/>
        <v/>
      </c>
      <c r="T64" s="80"/>
      <c r="U64" s="81"/>
      <c r="V64" s="23" t="str">
        <f>IF($C64="","",VLOOKUP($C64,#REF!,4,FALSE))</f>
        <v/>
      </c>
      <c r="W64" s="86" t="str">
        <f>IF($E64="","",VLOOKUP($E64,#REF!,4,FALSE))</f>
        <v/>
      </c>
    </row>
    <row r="65" spans="1:23" s="82" customFormat="1" ht="18" customHeight="1">
      <c r="A65" s="75"/>
      <c r="B65" s="76"/>
      <c r="C65" s="27"/>
      <c r="D65" s="29" t="s">
        <v>59</v>
      </c>
      <c r="E65" s="27"/>
      <c r="F65" s="29" t="s">
        <v>59</v>
      </c>
      <c r="G65" s="30"/>
      <c r="H65" s="28"/>
      <c r="I65" s="28"/>
      <c r="J65" s="77" t="str">
        <f t="shared" si="12"/>
        <v/>
      </c>
      <c r="K65" s="78"/>
      <c r="L65" s="78"/>
      <c r="M65" s="79" t="str">
        <f t="shared" si="13"/>
        <v/>
      </c>
      <c r="N65" s="28"/>
      <c r="O65" s="28"/>
      <c r="P65" s="77" t="str">
        <f t="shared" si="14"/>
        <v/>
      </c>
      <c r="Q65" s="78"/>
      <c r="R65" s="78"/>
      <c r="S65" s="79" t="str">
        <f t="shared" si="15"/>
        <v/>
      </c>
      <c r="T65" s="80"/>
      <c r="U65" s="81"/>
      <c r="V65" s="23" t="str">
        <f>IF($C65="","",VLOOKUP($C65,#REF!,4,FALSE))</f>
        <v/>
      </c>
      <c r="W65" s="86" t="str">
        <f>IF($E65="","",VLOOKUP($E65,#REF!,4,FALSE))</f>
        <v/>
      </c>
    </row>
    <row r="66" spans="1:23" s="82" customFormat="1" ht="18" customHeight="1">
      <c r="A66" s="75"/>
      <c r="B66" s="76"/>
      <c r="C66" s="27"/>
      <c r="D66" s="29" t="s">
        <v>59</v>
      </c>
      <c r="E66" s="27"/>
      <c r="F66" s="29" t="s">
        <v>59</v>
      </c>
      <c r="G66" s="30"/>
      <c r="H66" s="28"/>
      <c r="I66" s="28"/>
      <c r="J66" s="77" t="str">
        <f t="shared" si="12"/>
        <v/>
      </c>
      <c r="K66" s="78"/>
      <c r="L66" s="78"/>
      <c r="M66" s="79" t="str">
        <f t="shared" si="13"/>
        <v/>
      </c>
      <c r="N66" s="28"/>
      <c r="O66" s="28"/>
      <c r="P66" s="77" t="str">
        <f t="shared" si="14"/>
        <v/>
      </c>
      <c r="Q66" s="78"/>
      <c r="R66" s="78"/>
      <c r="S66" s="79" t="str">
        <f t="shared" si="15"/>
        <v/>
      </c>
      <c r="T66" s="80"/>
      <c r="U66" s="81"/>
      <c r="V66" s="23" t="str">
        <f>IF($C66="","",VLOOKUP($C66,#REF!,4,FALSE))</f>
        <v/>
      </c>
      <c r="W66" s="86" t="str">
        <f>IF($E66="","",VLOOKUP($E66,#REF!,4,FALSE))</f>
        <v/>
      </c>
    </row>
    <row r="67" spans="1:23" s="82" customFormat="1" ht="18" customHeight="1">
      <c r="A67" s="75"/>
      <c r="B67" s="76"/>
      <c r="C67" s="27"/>
      <c r="D67" s="29" t="s">
        <v>59</v>
      </c>
      <c r="E67" s="27"/>
      <c r="F67" s="29" t="s">
        <v>59</v>
      </c>
      <c r="G67" s="30"/>
      <c r="H67" s="28"/>
      <c r="I67" s="28"/>
      <c r="J67" s="77" t="str">
        <f t="shared" si="12"/>
        <v/>
      </c>
      <c r="K67" s="78"/>
      <c r="L67" s="78"/>
      <c r="M67" s="79" t="str">
        <f t="shared" si="13"/>
        <v/>
      </c>
      <c r="N67" s="28"/>
      <c r="O67" s="28"/>
      <c r="P67" s="77" t="str">
        <f t="shared" si="14"/>
        <v/>
      </c>
      <c r="Q67" s="78"/>
      <c r="R67" s="78"/>
      <c r="S67" s="79" t="str">
        <f t="shared" si="15"/>
        <v/>
      </c>
      <c r="T67" s="80"/>
      <c r="U67" s="81"/>
      <c r="V67" s="23" t="str">
        <f>IF($C67="","",VLOOKUP($C67,#REF!,4,FALSE))</f>
        <v/>
      </c>
      <c r="W67" s="86" t="str">
        <f>IF($E67="","",VLOOKUP($E67,#REF!,4,FALSE))</f>
        <v/>
      </c>
    </row>
    <row r="68" spans="1:23" s="82" customFormat="1" ht="18" customHeight="1">
      <c r="A68" s="75"/>
      <c r="B68" s="76"/>
      <c r="C68" s="27"/>
      <c r="D68" s="29" t="s">
        <v>59</v>
      </c>
      <c r="E68" s="27"/>
      <c r="F68" s="29" t="s">
        <v>59</v>
      </c>
      <c r="G68" s="30"/>
      <c r="H68" s="28"/>
      <c r="I68" s="28"/>
      <c r="J68" s="77" t="str">
        <f t="shared" si="12"/>
        <v/>
      </c>
      <c r="K68" s="78"/>
      <c r="L68" s="78"/>
      <c r="M68" s="79" t="str">
        <f t="shared" si="13"/>
        <v/>
      </c>
      <c r="N68" s="28"/>
      <c r="O68" s="28"/>
      <c r="P68" s="77" t="str">
        <f t="shared" si="14"/>
        <v/>
      </c>
      <c r="Q68" s="78"/>
      <c r="R68" s="78"/>
      <c r="S68" s="79" t="str">
        <f t="shared" si="15"/>
        <v/>
      </c>
      <c r="T68" s="80"/>
      <c r="U68" s="81"/>
      <c r="V68" s="23" t="str">
        <f>IF($C68="","",VLOOKUP($C68,#REF!,4,FALSE))</f>
        <v/>
      </c>
      <c r="W68" s="86" t="str">
        <f>IF($E68="","",VLOOKUP($E68,#REF!,4,FALSE))</f>
        <v/>
      </c>
    </row>
    <row r="69" spans="1:23" s="82" customFormat="1" ht="18" customHeight="1">
      <c r="A69" s="75"/>
      <c r="B69" s="76"/>
      <c r="C69" s="27"/>
      <c r="D69" s="29" t="s">
        <v>59</v>
      </c>
      <c r="E69" s="27"/>
      <c r="F69" s="29" t="s">
        <v>59</v>
      </c>
      <c r="G69" s="30"/>
      <c r="H69" s="28"/>
      <c r="I69" s="28"/>
      <c r="J69" s="77" t="str">
        <f t="shared" si="12"/>
        <v/>
      </c>
      <c r="K69" s="78"/>
      <c r="L69" s="78"/>
      <c r="M69" s="79" t="str">
        <f t="shared" si="13"/>
        <v/>
      </c>
      <c r="N69" s="28"/>
      <c r="O69" s="28"/>
      <c r="P69" s="77" t="str">
        <f t="shared" si="14"/>
        <v/>
      </c>
      <c r="Q69" s="78"/>
      <c r="R69" s="78"/>
      <c r="S69" s="79" t="str">
        <f t="shared" si="15"/>
        <v/>
      </c>
      <c r="T69" s="80"/>
      <c r="U69" s="81"/>
      <c r="V69" s="23" t="str">
        <f>IF($C69="","",VLOOKUP($C69,#REF!,4,FALSE))</f>
        <v/>
      </c>
      <c r="W69" s="86" t="str">
        <f>IF($E69="","",VLOOKUP($E69,#REF!,4,FALSE))</f>
        <v/>
      </c>
    </row>
    <row r="70" spans="1:23" s="82" customFormat="1" ht="18" customHeight="1">
      <c r="A70" s="75"/>
      <c r="B70" s="76"/>
      <c r="C70" s="27"/>
      <c r="D70" s="29" t="s">
        <v>59</v>
      </c>
      <c r="E70" s="27"/>
      <c r="F70" s="29" t="s">
        <v>59</v>
      </c>
      <c r="G70" s="30"/>
      <c r="H70" s="28"/>
      <c r="I70" s="28"/>
      <c r="J70" s="77" t="str">
        <f t="shared" si="12"/>
        <v/>
      </c>
      <c r="K70" s="78"/>
      <c r="L70" s="78"/>
      <c r="M70" s="79" t="str">
        <f t="shared" si="13"/>
        <v/>
      </c>
      <c r="N70" s="28"/>
      <c r="O70" s="28"/>
      <c r="P70" s="77" t="str">
        <f t="shared" si="14"/>
        <v/>
      </c>
      <c r="Q70" s="78"/>
      <c r="R70" s="78"/>
      <c r="S70" s="79" t="str">
        <f t="shared" si="15"/>
        <v/>
      </c>
      <c r="T70" s="80"/>
      <c r="U70" s="81"/>
      <c r="V70" s="23" t="str">
        <f>IF($C70="","",VLOOKUP($C70,#REF!,4,FALSE))</f>
        <v/>
      </c>
      <c r="W70" s="86" t="str">
        <f>IF($E70="","",VLOOKUP($E70,#REF!,4,FALSE))</f>
        <v/>
      </c>
    </row>
    <row r="71" spans="1:23" s="82" customFormat="1" ht="18" customHeight="1">
      <c r="A71" s="75"/>
      <c r="B71" s="76"/>
      <c r="C71" s="27"/>
      <c r="D71" s="29" t="s">
        <v>59</v>
      </c>
      <c r="E71" s="27"/>
      <c r="F71" s="29" t="s">
        <v>59</v>
      </c>
      <c r="G71" s="30"/>
      <c r="H71" s="28"/>
      <c r="I71" s="28"/>
      <c r="J71" s="77" t="str">
        <f t="shared" si="12"/>
        <v/>
      </c>
      <c r="K71" s="78"/>
      <c r="L71" s="78"/>
      <c r="M71" s="79" t="str">
        <f t="shared" si="13"/>
        <v/>
      </c>
      <c r="N71" s="28"/>
      <c r="O71" s="28"/>
      <c r="P71" s="77" t="str">
        <f t="shared" si="14"/>
        <v/>
      </c>
      <c r="Q71" s="78"/>
      <c r="R71" s="78"/>
      <c r="S71" s="79" t="str">
        <f t="shared" si="15"/>
        <v/>
      </c>
      <c r="T71" s="80"/>
      <c r="U71" s="81"/>
      <c r="V71" s="23" t="str">
        <f>IF($C71="","",VLOOKUP($C71,#REF!,4,FALSE))</f>
        <v/>
      </c>
      <c r="W71" s="86" t="str">
        <f>IF($E71="","",VLOOKUP($E71,#REF!,4,FALSE))</f>
        <v/>
      </c>
    </row>
    <row r="72" spans="1:23" s="82" customFormat="1" ht="18" customHeight="1">
      <c r="A72" s="75"/>
      <c r="B72" s="76"/>
      <c r="C72" s="27"/>
      <c r="D72" s="29" t="s">
        <v>59</v>
      </c>
      <c r="E72" s="27"/>
      <c r="F72" s="29" t="s">
        <v>59</v>
      </c>
      <c r="G72" s="30"/>
      <c r="H72" s="28"/>
      <c r="I72" s="28"/>
      <c r="J72" s="77" t="str">
        <f t="shared" si="12"/>
        <v/>
      </c>
      <c r="K72" s="78"/>
      <c r="L72" s="78"/>
      <c r="M72" s="79" t="str">
        <f t="shared" si="13"/>
        <v/>
      </c>
      <c r="N72" s="28"/>
      <c r="O72" s="28"/>
      <c r="P72" s="77" t="str">
        <f t="shared" si="14"/>
        <v/>
      </c>
      <c r="Q72" s="78"/>
      <c r="R72" s="78"/>
      <c r="S72" s="79" t="str">
        <f t="shared" si="15"/>
        <v/>
      </c>
      <c r="T72" s="80"/>
      <c r="U72" s="81"/>
      <c r="V72" s="23" t="str">
        <f>IF($C72="","",VLOOKUP($C72,#REF!,4,FALSE))</f>
        <v/>
      </c>
      <c r="W72" s="86" t="str">
        <f>IF($E72="","",VLOOKUP($E72,#REF!,4,FALSE))</f>
        <v/>
      </c>
    </row>
    <row r="73" spans="1:23" s="82" customFormat="1" ht="18" customHeight="1">
      <c r="A73" s="75"/>
      <c r="B73" s="76"/>
      <c r="C73" s="27"/>
      <c r="D73" s="29" t="s">
        <v>59</v>
      </c>
      <c r="E73" s="27"/>
      <c r="F73" s="29" t="s">
        <v>59</v>
      </c>
      <c r="G73" s="30"/>
      <c r="H73" s="28"/>
      <c r="I73" s="28"/>
      <c r="J73" s="77" t="str">
        <f t="shared" si="12"/>
        <v/>
      </c>
      <c r="K73" s="78"/>
      <c r="L73" s="78"/>
      <c r="M73" s="79" t="str">
        <f t="shared" si="13"/>
        <v/>
      </c>
      <c r="N73" s="28"/>
      <c r="O73" s="28"/>
      <c r="P73" s="77" t="str">
        <f t="shared" si="14"/>
        <v/>
      </c>
      <c r="Q73" s="78"/>
      <c r="R73" s="78"/>
      <c r="S73" s="79" t="str">
        <f t="shared" si="15"/>
        <v/>
      </c>
      <c r="T73" s="80"/>
      <c r="U73" s="81"/>
      <c r="V73" s="23" t="str">
        <f>IF($C73="","",VLOOKUP($C73,#REF!,4,FALSE))</f>
        <v/>
      </c>
      <c r="W73" s="86" t="str">
        <f>IF($E73="","",VLOOKUP($E73,#REF!,4,FALSE))</f>
        <v/>
      </c>
    </row>
    <row r="126" spans="5:5" ht="18" customHeight="1">
      <c r="E126" s="26" ph="1"/>
    </row>
    <row r="137" spans="5:5" ht="18" customHeight="1">
      <c r="E137" s="26" ph="1"/>
    </row>
    <row r="153" spans="5:5" ht="18" customHeight="1">
      <c r="E153" s="26" ph="1"/>
    </row>
    <row r="154" spans="5:5" ht="18" customHeight="1">
      <c r="E154" s="26" ph="1"/>
    </row>
    <row r="173" spans="5:5" ht="18" customHeight="1">
      <c r="E173" s="26" ph="1"/>
    </row>
    <row r="181" spans="5:5" ht="18" customHeight="1">
      <c r="E181" s="26" ph="1"/>
    </row>
    <row r="182" spans="5:5" ht="18" customHeight="1">
      <c r="E182" s="26" ph="1"/>
    </row>
    <row r="196" spans="5:5" ht="18" customHeight="1">
      <c r="E196" s="26" ph="1"/>
    </row>
    <row r="198" spans="5:5" ht="18" customHeight="1">
      <c r="E198" s="26" ph="1"/>
    </row>
    <row r="199" spans="5:5" ht="18" customHeight="1">
      <c r="E199" s="26" ph="1"/>
    </row>
    <row r="200" spans="5:5" ht="18" customHeight="1">
      <c r="E200" s="26" ph="1"/>
    </row>
    <row r="201" spans="5:5" ht="18" customHeight="1">
      <c r="E201" s="26" ph="1"/>
    </row>
  </sheetData>
  <sortState xmlns:xlrd2="http://schemas.microsoft.com/office/spreadsheetml/2017/richdata2" ref="A14:T19">
    <sortCondition ref="M14:M19"/>
    <sortCondition ref="J14:J19"/>
  </sortState>
  <mergeCells count="1">
    <mergeCell ref="F2:G2"/>
  </mergeCells>
  <phoneticPr fontId="3" type="Hiragana"/>
  <conditionalFormatting sqref="V14:V73">
    <cfRule type="cellIs" dxfId="3" priority="2" stopIfTrue="1" operator="notBetween">
      <formula>"A"</formula>
      <formula>"Ｂ"</formula>
    </cfRule>
  </conditionalFormatting>
  <conditionalFormatting sqref="W14:W73">
    <cfRule type="cellIs" dxfId="2" priority="1" stopIfTrue="1" operator="between">
      <formula>"-"</formula>
      <formula>"申請中"</formula>
    </cfRule>
  </conditionalFormatting>
  <printOptions horizontalCentered="1"/>
  <pageMargins left="0.19685039370078741" right="0.19685039370078741" top="0.6692913385826772" bottom="0.6692913385826772" header="0.39370078740157483" footer="0"/>
  <pageSetup paperSize="9" scale="79" orientation="landscape" r:id="rId1"/>
  <headerFooter alignWithMargins="0">
    <oddHeader>&amp;C&amp;P/&amp;N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W201"/>
  <sheetViews>
    <sheetView tabSelected="1" topLeftCell="A11" workbookViewId="0">
      <selection activeCell="B25" sqref="B25"/>
    </sheetView>
  </sheetViews>
  <sheetFormatPr defaultColWidth="9.7109375" defaultRowHeight="18" customHeight="1"/>
  <cols>
    <col min="1" max="2" width="6.7109375" style="26" customWidth="1"/>
    <col min="3" max="3" width="17.7109375" style="26" customWidth="1"/>
    <col min="4" max="4" width="7.85546875" style="26" customWidth="1"/>
    <col min="5" max="5" width="20.7109375" style="26" customWidth="1"/>
    <col min="6" max="6" width="7.85546875" style="26" customWidth="1"/>
    <col min="7" max="7" width="30.7109375" style="26" customWidth="1"/>
    <col min="8" max="20" width="7.7109375" style="26" customWidth="1"/>
    <col min="21" max="16384" width="9.7109375" style="26"/>
  </cols>
  <sheetData>
    <row r="1" spans="1:23" s="32" customFormat="1" ht="18" customHeight="1">
      <c r="A1" s="3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s="32" customFormat="1" ht="18" customHeight="1">
      <c r="B2" s="33" t="s">
        <v>1</v>
      </c>
      <c r="C2" s="34"/>
      <c r="E2" s="33" t="s">
        <v>2</v>
      </c>
      <c r="F2" s="160">
        <v>45248</v>
      </c>
      <c r="G2" s="160"/>
      <c r="L2" s="35"/>
      <c r="N2" s="33" t="s">
        <v>3</v>
      </c>
      <c r="O2" s="36"/>
      <c r="P2" s="37"/>
      <c r="Q2" s="37"/>
      <c r="R2" s="37"/>
      <c r="S2" s="37"/>
      <c r="T2" s="37"/>
    </row>
    <row r="3" spans="1:23" s="32" customFormat="1" ht="18" customHeight="1">
      <c r="A3" s="38"/>
      <c r="B3" s="33" t="s">
        <v>4</v>
      </c>
      <c r="C3" s="88" t="s">
        <v>68</v>
      </c>
      <c r="D3" s="89"/>
      <c r="E3" s="89"/>
      <c r="F3" s="89"/>
      <c r="G3" s="89"/>
      <c r="Q3" s="33" t="s">
        <v>5</v>
      </c>
      <c r="R3" s="36"/>
      <c r="S3" s="37"/>
      <c r="T3" s="37"/>
      <c r="U3" s="39"/>
    </row>
    <row r="4" spans="1:23" s="32" customFormat="1" ht="18" customHeight="1">
      <c r="B4" s="33" t="s">
        <v>6</v>
      </c>
      <c r="C4" s="40">
        <v>12</v>
      </c>
      <c r="D4" s="32" t="s">
        <v>7</v>
      </c>
      <c r="E4" s="33" t="s">
        <v>8</v>
      </c>
      <c r="F4" s="41" t="s">
        <v>76</v>
      </c>
      <c r="G4" s="37"/>
      <c r="H4" s="37"/>
      <c r="J4" s="33" t="s">
        <v>9</v>
      </c>
      <c r="K4" s="42" t="s">
        <v>58</v>
      </c>
      <c r="N4" s="33" t="s">
        <v>10</v>
      </c>
      <c r="O4" s="43">
        <v>300</v>
      </c>
    </row>
    <row r="5" spans="1:23" s="32" customFormat="1" ht="18" customHeight="1">
      <c r="C5" s="33" t="s">
        <v>11</v>
      </c>
      <c r="D5" s="34" t="s">
        <v>67</v>
      </c>
      <c r="E5" s="33" t="s">
        <v>12</v>
      </c>
      <c r="F5" s="36" t="s">
        <v>67</v>
      </c>
      <c r="G5" s="33" t="s">
        <v>13</v>
      </c>
      <c r="H5" s="87" t="s">
        <v>175</v>
      </c>
      <c r="I5" s="44"/>
      <c r="J5" s="45" t="s">
        <v>14</v>
      </c>
      <c r="K5" s="46" t="s">
        <v>174</v>
      </c>
      <c r="L5" s="33" t="s">
        <v>15</v>
      </c>
      <c r="M5" s="47">
        <v>260</v>
      </c>
      <c r="O5" s="33" t="s">
        <v>16</v>
      </c>
      <c r="P5" s="47">
        <v>52</v>
      </c>
      <c r="R5" s="33" t="s">
        <v>17</v>
      </c>
      <c r="S5" s="47">
        <v>104</v>
      </c>
    </row>
    <row r="6" spans="1:23" s="32" customFormat="1" ht="35.1" customHeight="1">
      <c r="C6" s="48" t="s">
        <v>18</v>
      </c>
      <c r="D6" s="49" t="s">
        <v>39</v>
      </c>
      <c r="E6" s="33" t="s">
        <v>19</v>
      </c>
      <c r="F6" s="50" t="s">
        <v>20</v>
      </c>
      <c r="I6" s="33" t="s">
        <v>21</v>
      </c>
      <c r="J6" s="45" t="s">
        <v>14</v>
      </c>
      <c r="K6" s="51"/>
      <c r="L6" s="33" t="s">
        <v>22</v>
      </c>
      <c r="M6" s="51"/>
      <c r="O6" s="33" t="s">
        <v>16</v>
      </c>
      <c r="P6" s="51"/>
      <c r="R6" s="33" t="s">
        <v>17</v>
      </c>
      <c r="S6" s="51"/>
    </row>
    <row r="7" spans="1:23" s="32" customFormat="1" ht="15" customHeight="1">
      <c r="A7" s="33" t="s">
        <v>60</v>
      </c>
      <c r="B7" s="52" t="s">
        <v>0</v>
      </c>
      <c r="C7" s="90"/>
      <c r="D7" s="54" t="s">
        <v>61</v>
      </c>
      <c r="E7" s="91"/>
      <c r="F7" s="39"/>
      <c r="I7" s="33"/>
      <c r="J7" s="45"/>
      <c r="K7" s="39"/>
      <c r="L7" s="33"/>
      <c r="M7" s="39"/>
      <c r="N7" s="33"/>
      <c r="O7" s="56"/>
      <c r="Q7" s="33"/>
      <c r="R7" s="57"/>
    </row>
    <row r="8" spans="1:23" s="32" customFormat="1" ht="15" customHeight="1">
      <c r="A8" s="33" t="s">
        <v>62</v>
      </c>
      <c r="B8" s="52" t="s">
        <v>0</v>
      </c>
      <c r="C8" s="92"/>
      <c r="D8" s="54" t="s">
        <v>61</v>
      </c>
      <c r="E8" s="93"/>
      <c r="F8" s="39"/>
      <c r="I8" s="33"/>
      <c r="J8" s="45"/>
      <c r="K8" s="39"/>
      <c r="L8" s="33"/>
      <c r="M8" s="39"/>
      <c r="N8" s="33"/>
      <c r="O8" s="56"/>
      <c r="Q8" s="33"/>
      <c r="R8" s="57"/>
      <c r="S8" s="56"/>
      <c r="T8" s="56"/>
    </row>
    <row r="9" spans="1:23" s="32" customFormat="1" ht="15" customHeight="1">
      <c r="A9" s="33" t="s">
        <v>63</v>
      </c>
      <c r="B9" s="52" t="s">
        <v>0</v>
      </c>
      <c r="C9" s="92"/>
      <c r="D9" s="54" t="s">
        <v>61</v>
      </c>
      <c r="E9" s="93"/>
      <c r="F9" s="39"/>
      <c r="I9" s="33"/>
      <c r="J9" s="45"/>
      <c r="K9" s="39"/>
      <c r="L9" s="33"/>
      <c r="M9" s="39"/>
      <c r="N9" s="33"/>
      <c r="O9" s="56"/>
      <c r="Q9" s="33"/>
      <c r="R9" s="57"/>
      <c r="S9" s="56"/>
      <c r="T9" s="56"/>
    </row>
    <row r="10" spans="1:23" s="32" customFormat="1" ht="15" customHeight="1">
      <c r="A10" s="33" t="s">
        <v>64</v>
      </c>
      <c r="B10" s="52" t="s">
        <v>0</v>
      </c>
      <c r="C10" s="92"/>
      <c r="D10" s="54" t="s">
        <v>61</v>
      </c>
      <c r="E10" s="93"/>
      <c r="F10" s="39"/>
      <c r="I10" s="33"/>
      <c r="J10" s="45"/>
      <c r="K10" s="39"/>
      <c r="L10" s="33"/>
      <c r="M10" s="39"/>
      <c r="N10" s="33"/>
      <c r="O10" s="56"/>
      <c r="Q10" s="33"/>
      <c r="R10" s="57"/>
      <c r="S10" s="56"/>
      <c r="T10" s="56"/>
    </row>
    <row r="11" spans="1:23" s="32" customFormat="1" ht="15" customHeight="1">
      <c r="A11" s="33" t="s">
        <v>65</v>
      </c>
      <c r="B11" s="52" t="s">
        <v>0</v>
      </c>
      <c r="C11" s="92"/>
      <c r="D11" s="54" t="s">
        <v>61</v>
      </c>
      <c r="E11" s="93"/>
      <c r="F11" s="39"/>
      <c r="I11" s="33"/>
      <c r="J11" s="45"/>
      <c r="K11" s="39"/>
      <c r="L11" s="33"/>
      <c r="M11" s="39"/>
      <c r="N11" s="33"/>
      <c r="O11" s="56"/>
      <c r="Q11" s="33"/>
      <c r="R11" s="57"/>
      <c r="S11" s="56"/>
      <c r="T11" s="56"/>
    </row>
    <row r="12" spans="1:23" ht="15" customHeight="1">
      <c r="A12" s="58"/>
      <c r="B12" s="58"/>
      <c r="C12" s="59"/>
      <c r="D12" s="59"/>
      <c r="E12" s="59"/>
      <c r="F12" s="59"/>
      <c r="G12" s="58"/>
      <c r="H12" s="58"/>
      <c r="I12" s="58"/>
      <c r="J12" s="58"/>
      <c r="K12" s="58"/>
      <c r="L12" s="58"/>
      <c r="M12" s="60"/>
      <c r="N12" s="61"/>
      <c r="O12" s="62"/>
      <c r="P12" s="62"/>
      <c r="Q12" s="63" t="s">
        <v>23</v>
      </c>
      <c r="R12" s="62"/>
      <c r="S12" s="64"/>
      <c r="T12" s="65"/>
      <c r="V12" s="20" t="s">
        <v>50</v>
      </c>
      <c r="W12" s="20" t="s">
        <v>51</v>
      </c>
    </row>
    <row r="13" spans="1:23" ht="35.1" customHeight="1">
      <c r="A13" s="66" t="s">
        <v>24</v>
      </c>
      <c r="B13" s="66" t="s">
        <v>25</v>
      </c>
      <c r="C13" s="67" t="s">
        <v>26</v>
      </c>
      <c r="D13" s="68" t="s">
        <v>0</v>
      </c>
      <c r="E13" s="67" t="s">
        <v>27</v>
      </c>
      <c r="F13" s="68" t="s">
        <v>28</v>
      </c>
      <c r="G13" s="67" t="s">
        <v>29</v>
      </c>
      <c r="H13" s="69" t="s">
        <v>30</v>
      </c>
      <c r="I13" s="67" t="s">
        <v>31</v>
      </c>
      <c r="J13" s="69" t="s">
        <v>32</v>
      </c>
      <c r="K13" s="69" t="s">
        <v>33</v>
      </c>
      <c r="L13" s="69" t="s">
        <v>34</v>
      </c>
      <c r="M13" s="67" t="s">
        <v>35</v>
      </c>
      <c r="N13" s="70" t="s">
        <v>30</v>
      </c>
      <c r="O13" s="71" t="s">
        <v>31</v>
      </c>
      <c r="P13" s="70" t="s">
        <v>32</v>
      </c>
      <c r="Q13" s="70" t="s">
        <v>33</v>
      </c>
      <c r="R13" s="72" t="s">
        <v>36</v>
      </c>
      <c r="S13" s="73" t="s">
        <v>37</v>
      </c>
      <c r="T13" s="74" t="s">
        <v>38</v>
      </c>
      <c r="V13" s="20" t="s">
        <v>56</v>
      </c>
      <c r="W13" s="20" t="s">
        <v>57</v>
      </c>
    </row>
    <row r="14" spans="1:23" s="82" customFormat="1" ht="18" customHeight="1">
      <c r="A14" s="75">
        <v>1</v>
      </c>
      <c r="B14" s="76">
        <v>6</v>
      </c>
      <c r="C14" s="101" t="s">
        <v>96</v>
      </c>
      <c r="D14" s="119" t="s">
        <v>78</v>
      </c>
      <c r="E14" s="99" t="s">
        <v>93</v>
      </c>
      <c r="F14" s="100">
        <v>55960</v>
      </c>
      <c r="G14" s="98" t="s">
        <v>94</v>
      </c>
      <c r="H14" s="28">
        <v>40.03</v>
      </c>
      <c r="I14" s="28"/>
      <c r="J14" s="77">
        <f t="shared" ref="J14:J23" si="0">IF(H14="","",H14+I14)</f>
        <v>40.03</v>
      </c>
      <c r="K14" s="78">
        <v>0</v>
      </c>
      <c r="L14" s="78">
        <v>0</v>
      </c>
      <c r="M14" s="79">
        <f t="shared" ref="M14:M19" si="1">IF(L14="","",K14+L14)</f>
        <v>0</v>
      </c>
      <c r="N14" s="28"/>
      <c r="O14" s="28"/>
      <c r="P14" s="77" t="str">
        <f t="shared" ref="P14:P22" si="2">IF(N14="","",N14+O14)</f>
        <v/>
      </c>
      <c r="Q14" s="78"/>
      <c r="R14" s="78"/>
      <c r="S14" s="79" t="str">
        <f t="shared" ref="S14:S22" si="3">IF(R14="","",Q14+R14)</f>
        <v/>
      </c>
      <c r="T14" s="80"/>
      <c r="U14" s="81"/>
      <c r="V14" s="23" t="e">
        <f>IF($C14="","",VLOOKUP($C14,#REF!,4,FALSE))</f>
        <v>#REF!</v>
      </c>
      <c r="W14" s="86" t="e">
        <f>IF($E14="","",VLOOKUP($E14,#REF!,4,FALSE))</f>
        <v>#REF!</v>
      </c>
    </row>
    <row r="15" spans="1:23" s="82" customFormat="1" ht="18" customHeight="1">
      <c r="A15" s="75">
        <v>2</v>
      </c>
      <c r="B15" s="76">
        <v>3</v>
      </c>
      <c r="C15" s="101" t="s">
        <v>82</v>
      </c>
      <c r="D15" s="106" t="s">
        <v>78</v>
      </c>
      <c r="E15" s="114" t="s">
        <v>83</v>
      </c>
      <c r="F15" s="105" t="s">
        <v>78</v>
      </c>
      <c r="G15" s="103" t="s">
        <v>80</v>
      </c>
      <c r="H15" s="28">
        <v>45.81</v>
      </c>
      <c r="I15" s="28"/>
      <c r="J15" s="77">
        <f t="shared" si="0"/>
        <v>45.81</v>
      </c>
      <c r="K15" s="78">
        <v>0</v>
      </c>
      <c r="L15" s="78">
        <v>0</v>
      </c>
      <c r="M15" s="79">
        <f t="shared" si="1"/>
        <v>0</v>
      </c>
      <c r="N15" s="28"/>
      <c r="O15" s="28"/>
      <c r="P15" s="77" t="str">
        <f t="shared" si="2"/>
        <v/>
      </c>
      <c r="Q15" s="78"/>
      <c r="R15" s="78"/>
      <c r="S15" s="79" t="str">
        <f t="shared" si="3"/>
        <v/>
      </c>
      <c r="T15" s="80"/>
      <c r="U15" s="81"/>
      <c r="V15" s="23" t="e">
        <f>IF(#REF!="","",VLOOKUP(#REF!,#REF!,4,FALSE))</f>
        <v>#REF!</v>
      </c>
      <c r="W15" s="86" t="e">
        <f>IF(#REF!="","",VLOOKUP(#REF!,#REF!,4,FALSE))</f>
        <v>#REF!</v>
      </c>
    </row>
    <row r="16" spans="1:23" s="82" customFormat="1" ht="18" customHeight="1">
      <c r="A16" s="75">
        <v>3</v>
      </c>
      <c r="B16" s="76">
        <v>7</v>
      </c>
      <c r="C16" s="102" t="s">
        <v>81</v>
      </c>
      <c r="D16" s="108" t="s">
        <v>78</v>
      </c>
      <c r="E16" s="114" t="s">
        <v>79</v>
      </c>
      <c r="F16" s="105" t="s">
        <v>78</v>
      </c>
      <c r="G16" s="102" t="s">
        <v>80</v>
      </c>
      <c r="H16" s="28">
        <v>51.38</v>
      </c>
      <c r="I16" s="28"/>
      <c r="J16" s="77">
        <f t="shared" si="0"/>
        <v>51.38</v>
      </c>
      <c r="K16" s="78">
        <v>0</v>
      </c>
      <c r="L16" s="78">
        <v>0</v>
      </c>
      <c r="M16" s="79">
        <f t="shared" si="1"/>
        <v>0</v>
      </c>
      <c r="N16" s="28"/>
      <c r="O16" s="28"/>
      <c r="P16" s="77" t="str">
        <f t="shared" si="2"/>
        <v/>
      </c>
      <c r="Q16" s="78"/>
      <c r="R16" s="78"/>
      <c r="S16" s="79" t="str">
        <f t="shared" si="3"/>
        <v/>
      </c>
      <c r="T16" s="80"/>
      <c r="U16" s="81"/>
      <c r="V16" s="23" t="e">
        <f>IF($C16="","",VLOOKUP($C16,#REF!,4,FALSE))</f>
        <v>#REF!</v>
      </c>
      <c r="W16" s="86" t="e">
        <f>IF($E16="","",VLOOKUP($E16,#REF!,4,FALSE))</f>
        <v>#REF!</v>
      </c>
    </row>
    <row r="17" spans="1:23" s="82" customFormat="1" ht="18" customHeight="1">
      <c r="A17" s="75">
        <v>4</v>
      </c>
      <c r="B17" s="76">
        <v>8</v>
      </c>
      <c r="C17" s="102" t="s">
        <v>133</v>
      </c>
      <c r="D17" s="108" t="s">
        <v>78</v>
      </c>
      <c r="E17" s="114" t="s">
        <v>83</v>
      </c>
      <c r="F17" s="100" t="s">
        <v>78</v>
      </c>
      <c r="G17" s="98" t="s">
        <v>134</v>
      </c>
      <c r="H17" s="28">
        <v>51.48</v>
      </c>
      <c r="I17" s="28"/>
      <c r="J17" s="77">
        <f t="shared" si="0"/>
        <v>51.48</v>
      </c>
      <c r="K17" s="78">
        <v>0</v>
      </c>
      <c r="L17" s="78">
        <v>0</v>
      </c>
      <c r="M17" s="79">
        <f t="shared" si="1"/>
        <v>0</v>
      </c>
      <c r="N17" s="28"/>
      <c r="O17" s="28"/>
      <c r="P17" s="77" t="str">
        <f t="shared" si="2"/>
        <v/>
      </c>
      <c r="Q17" s="78"/>
      <c r="R17" s="78"/>
      <c r="S17" s="79" t="str">
        <f t="shared" si="3"/>
        <v/>
      </c>
      <c r="T17" s="80"/>
      <c r="U17" s="81"/>
      <c r="V17" s="23" t="e">
        <f>IF($C17="","",VLOOKUP($C17,#REF!,4,FALSE))</f>
        <v>#REF!</v>
      </c>
      <c r="W17" s="86" t="e">
        <f>IF($E17="","",VLOOKUP($E17,#REF!,4,FALSE))</f>
        <v>#REF!</v>
      </c>
    </row>
    <row r="18" spans="1:23" s="82" customFormat="1" ht="18" customHeight="1">
      <c r="A18" s="75">
        <v>5</v>
      </c>
      <c r="B18" s="76">
        <v>5</v>
      </c>
      <c r="C18" s="101" t="s">
        <v>114</v>
      </c>
      <c r="D18" s="119">
        <v>30373</v>
      </c>
      <c r="E18" s="135" t="s">
        <v>118</v>
      </c>
      <c r="F18" s="100">
        <v>58884</v>
      </c>
      <c r="G18" s="98" t="s">
        <v>113</v>
      </c>
      <c r="H18" s="28">
        <v>53.55</v>
      </c>
      <c r="I18" s="28"/>
      <c r="J18" s="77">
        <f t="shared" si="0"/>
        <v>53.55</v>
      </c>
      <c r="K18" s="78">
        <v>2</v>
      </c>
      <c r="L18" s="78">
        <v>0</v>
      </c>
      <c r="M18" s="79">
        <f t="shared" si="1"/>
        <v>2</v>
      </c>
      <c r="N18" s="28"/>
      <c r="O18" s="28"/>
      <c r="P18" s="77" t="str">
        <f t="shared" si="2"/>
        <v/>
      </c>
      <c r="Q18" s="78"/>
      <c r="R18" s="78"/>
      <c r="S18" s="79" t="str">
        <f t="shared" si="3"/>
        <v/>
      </c>
      <c r="T18" s="80"/>
      <c r="U18" s="81"/>
      <c r="V18" s="23" t="e">
        <f>IF($C18="","",VLOOKUP($C18,#REF!,4,FALSE))</f>
        <v>#REF!</v>
      </c>
      <c r="W18" s="86" t="e">
        <f>IF($E18="","",VLOOKUP($E18,#REF!,4,FALSE))</f>
        <v>#REF!</v>
      </c>
    </row>
    <row r="19" spans="1:23" s="82" customFormat="1" ht="18" customHeight="1">
      <c r="A19" s="75">
        <v>6</v>
      </c>
      <c r="B19" s="76">
        <v>4</v>
      </c>
      <c r="C19" s="101" t="s">
        <v>103</v>
      </c>
      <c r="D19" s="119" t="s">
        <v>78</v>
      </c>
      <c r="E19" s="99" t="s">
        <v>138</v>
      </c>
      <c r="F19" s="100" t="s">
        <v>78</v>
      </c>
      <c r="G19" s="98" t="s">
        <v>101</v>
      </c>
      <c r="H19" s="28">
        <v>40.44</v>
      </c>
      <c r="I19" s="28"/>
      <c r="J19" s="77">
        <f t="shared" si="0"/>
        <v>40.44</v>
      </c>
      <c r="K19" s="78">
        <v>0</v>
      </c>
      <c r="L19" s="78">
        <v>4</v>
      </c>
      <c r="M19" s="79">
        <f t="shared" si="1"/>
        <v>4</v>
      </c>
      <c r="N19" s="28"/>
      <c r="O19" s="28"/>
      <c r="P19" s="77" t="str">
        <f t="shared" si="2"/>
        <v/>
      </c>
      <c r="Q19" s="78"/>
      <c r="R19" s="78"/>
      <c r="S19" s="79" t="str">
        <f t="shared" si="3"/>
        <v/>
      </c>
      <c r="T19" s="80"/>
      <c r="U19" s="81"/>
      <c r="V19" s="23" t="e">
        <f>IF($C19="","",VLOOKUP($C19,#REF!,4,FALSE))</f>
        <v>#REF!</v>
      </c>
      <c r="W19" s="86" t="e">
        <f>IF($E19="","",VLOOKUP($E19,#REF!,4,FALSE))</f>
        <v>#REF!</v>
      </c>
    </row>
    <row r="20" spans="1:23" s="82" customFormat="1" ht="18" customHeight="1">
      <c r="A20" s="75"/>
      <c r="B20" s="76">
        <v>2</v>
      </c>
      <c r="C20" s="101" t="s">
        <v>77</v>
      </c>
      <c r="D20" s="106" t="s">
        <v>78</v>
      </c>
      <c r="E20" s="114" t="s">
        <v>79</v>
      </c>
      <c r="F20" s="141" t="s">
        <v>78</v>
      </c>
      <c r="G20" s="142" t="s">
        <v>80</v>
      </c>
      <c r="H20" s="28"/>
      <c r="I20" s="28"/>
      <c r="J20" s="77" t="str">
        <f t="shared" si="0"/>
        <v/>
      </c>
      <c r="K20" s="78"/>
      <c r="L20" s="78"/>
      <c r="M20" s="79" t="s">
        <v>176</v>
      </c>
      <c r="N20" s="28"/>
      <c r="O20" s="28"/>
      <c r="P20" s="77" t="str">
        <f t="shared" si="2"/>
        <v/>
      </c>
      <c r="Q20" s="78"/>
      <c r="R20" s="78"/>
      <c r="S20" s="79" t="str">
        <f t="shared" si="3"/>
        <v/>
      </c>
      <c r="T20" s="80" t="s">
        <v>177</v>
      </c>
      <c r="U20" s="81"/>
      <c r="V20" s="23" t="e">
        <f>IF($C20="","",VLOOKUP($C20,#REF!,4,FALSE))</f>
        <v>#REF!</v>
      </c>
      <c r="W20" s="86" t="e">
        <f>IF($E20="","",VLOOKUP($E20,#REF!,4,FALSE))</f>
        <v>#REF!</v>
      </c>
    </row>
    <row r="21" spans="1:23" s="82" customFormat="1" ht="18" customHeight="1">
      <c r="A21" s="75" t="s">
        <v>95</v>
      </c>
      <c r="B21" s="76">
        <v>1</v>
      </c>
      <c r="C21" s="101" t="s">
        <v>92</v>
      </c>
      <c r="D21" s="106">
        <v>5377</v>
      </c>
      <c r="E21" s="114" t="s">
        <v>93</v>
      </c>
      <c r="F21" s="105">
        <v>55960</v>
      </c>
      <c r="G21" s="103" t="s">
        <v>94</v>
      </c>
      <c r="H21" s="28">
        <v>41.23</v>
      </c>
      <c r="I21" s="28"/>
      <c r="J21" s="77">
        <f t="shared" si="0"/>
        <v>41.23</v>
      </c>
      <c r="K21" s="78">
        <v>0</v>
      </c>
      <c r="L21" s="78">
        <v>0</v>
      </c>
      <c r="M21" s="79">
        <f>IF(L21="","",K21+L21)</f>
        <v>0</v>
      </c>
      <c r="N21" s="28"/>
      <c r="O21" s="28"/>
      <c r="P21" s="77" t="str">
        <f t="shared" si="2"/>
        <v/>
      </c>
      <c r="Q21" s="78"/>
      <c r="R21" s="78"/>
      <c r="S21" s="79" t="str">
        <f t="shared" si="3"/>
        <v/>
      </c>
      <c r="T21" s="80"/>
      <c r="U21" s="81"/>
      <c r="V21" s="23" t="e">
        <f>IF($C21="","",VLOOKUP($C21,#REF!,4,FALSE))</f>
        <v>#REF!</v>
      </c>
      <c r="W21" s="86" t="e">
        <f>IF($E21="","",VLOOKUP($E21,#REF!,4,FALSE))</f>
        <v>#REF!</v>
      </c>
    </row>
    <row r="22" spans="1:23" s="82" customFormat="1" ht="18" customHeight="1">
      <c r="A22" s="75" t="s">
        <v>95</v>
      </c>
      <c r="B22" s="76">
        <v>9</v>
      </c>
      <c r="C22" s="101" t="s">
        <v>77</v>
      </c>
      <c r="D22" s="119"/>
      <c r="E22" s="99" t="s">
        <v>178</v>
      </c>
      <c r="F22" s="100"/>
      <c r="G22" s="98" t="s">
        <v>80</v>
      </c>
      <c r="H22" s="28">
        <v>46.11</v>
      </c>
      <c r="I22" s="28"/>
      <c r="J22" s="77">
        <f t="shared" si="0"/>
        <v>46.11</v>
      </c>
      <c r="K22" s="78">
        <v>0</v>
      </c>
      <c r="L22" s="78">
        <v>0</v>
      </c>
      <c r="M22" s="79">
        <f>IF(L22="","",K22+L22)</f>
        <v>0</v>
      </c>
      <c r="N22" s="28"/>
      <c r="O22" s="28"/>
      <c r="P22" s="77" t="str">
        <f t="shared" si="2"/>
        <v/>
      </c>
      <c r="Q22" s="78"/>
      <c r="R22" s="78"/>
      <c r="S22" s="79" t="str">
        <f t="shared" si="3"/>
        <v/>
      </c>
      <c r="T22" s="80"/>
      <c r="U22" s="81"/>
      <c r="V22" s="23" t="e">
        <f>IF($C22="","",VLOOKUP($C22,#REF!,4,FALSE))</f>
        <v>#REF!</v>
      </c>
      <c r="W22" s="86" t="e">
        <f>IF($E22="","",VLOOKUP($E22,#REF!,4,FALSE))</f>
        <v>#REF!</v>
      </c>
    </row>
    <row r="23" spans="1:23" s="82" customFormat="1" ht="18" customHeight="1">
      <c r="A23" s="75"/>
      <c r="B23" s="76">
        <v>10</v>
      </c>
      <c r="C23" s="101"/>
      <c r="D23" s="106"/>
      <c r="E23" s="114"/>
      <c r="F23" s="105"/>
      <c r="G23" s="103"/>
      <c r="H23" s="28"/>
      <c r="I23" s="28"/>
      <c r="J23" s="77" t="str">
        <f t="shared" si="0"/>
        <v/>
      </c>
      <c r="K23" s="78"/>
      <c r="L23" s="78"/>
      <c r="M23" s="79" t="str">
        <f>IF(L23="","",K23+L23)</f>
        <v/>
      </c>
      <c r="N23" s="28"/>
      <c r="O23" s="28"/>
      <c r="P23" s="77" t="str">
        <f t="shared" ref="P23:P43" si="4">IF(N23="","",N23+O23)</f>
        <v/>
      </c>
      <c r="Q23" s="78"/>
      <c r="R23" s="78"/>
      <c r="S23" s="79" t="str">
        <f t="shared" ref="S23:S43" si="5">IF(R23="","",Q23+R23)</f>
        <v/>
      </c>
      <c r="T23" s="80"/>
      <c r="U23" s="81"/>
      <c r="V23" s="23" t="str">
        <f>IF($C23="","",VLOOKUP($C23,#REF!,4,FALSE))</f>
        <v/>
      </c>
      <c r="W23" s="86" t="str">
        <f>IF($E23="","",VLOOKUP($E23,#REF!,4,FALSE))</f>
        <v/>
      </c>
    </row>
    <row r="24" spans="1:23" s="82" customFormat="1" ht="18" customHeight="1">
      <c r="A24" s="75"/>
      <c r="B24" s="76">
        <v>11</v>
      </c>
      <c r="C24" s="101"/>
      <c r="D24" s="119"/>
      <c r="E24" s="99"/>
      <c r="F24" s="100"/>
      <c r="G24" s="98"/>
      <c r="H24" s="28"/>
      <c r="I24" s="28"/>
      <c r="J24" s="77"/>
      <c r="K24" s="78"/>
      <c r="L24" s="78"/>
      <c r="M24" s="79" t="str">
        <f>IF(L24="","",K24+L24)</f>
        <v/>
      </c>
      <c r="N24" s="28"/>
      <c r="O24" s="28"/>
      <c r="P24" s="77" t="str">
        <f t="shared" si="4"/>
        <v/>
      </c>
      <c r="Q24" s="78"/>
      <c r="R24" s="78"/>
      <c r="S24" s="79" t="str">
        <f t="shared" si="5"/>
        <v/>
      </c>
      <c r="T24" s="80"/>
      <c r="U24" s="81"/>
      <c r="V24" s="23" t="str">
        <f>IF($C24="","",VLOOKUP($C24,#REF!,4,FALSE))</f>
        <v/>
      </c>
      <c r="W24" s="86" t="str">
        <f>IF($E24="","",VLOOKUP($E24,#REF!,4,FALSE))</f>
        <v/>
      </c>
    </row>
    <row r="25" spans="1:23" s="82" customFormat="1" ht="18" customHeight="1">
      <c r="A25" s="75"/>
      <c r="B25" s="76">
        <v>12</v>
      </c>
      <c r="C25" s="98"/>
      <c r="D25" s="108"/>
      <c r="E25" s="114"/>
      <c r="F25" s="105"/>
      <c r="G25" s="111"/>
      <c r="H25" s="28"/>
      <c r="I25" s="28"/>
      <c r="J25" s="77" t="str">
        <f t="shared" ref="J25:J43" si="6">IF(H25="","",H25+I25)</f>
        <v/>
      </c>
      <c r="K25" s="78"/>
      <c r="L25" s="78"/>
      <c r="M25" s="79" t="str">
        <f t="shared" ref="M25:M43" si="7">IF(L25="","",K25+L25)</f>
        <v/>
      </c>
      <c r="N25" s="28"/>
      <c r="O25" s="28"/>
      <c r="P25" s="77" t="str">
        <f t="shared" si="4"/>
        <v/>
      </c>
      <c r="Q25" s="78"/>
      <c r="R25" s="78"/>
      <c r="S25" s="79" t="str">
        <f t="shared" si="5"/>
        <v/>
      </c>
      <c r="T25" s="80"/>
      <c r="U25" s="81"/>
      <c r="V25" s="23" t="str">
        <f>IF($C25="","",VLOOKUP($C25,#REF!,4,FALSE))</f>
        <v/>
      </c>
      <c r="W25" s="86" t="str">
        <f>IF($E25="","",VLOOKUP($E25,#REF!,4,FALSE))</f>
        <v/>
      </c>
    </row>
    <row r="26" spans="1:23" s="82" customFormat="1" ht="18" customHeight="1">
      <c r="A26" s="75"/>
      <c r="B26" s="76">
        <v>13</v>
      </c>
      <c r="C26" s="101"/>
      <c r="D26" s="119"/>
      <c r="E26" s="99"/>
      <c r="F26" s="100"/>
      <c r="G26" s="98"/>
      <c r="H26" s="28"/>
      <c r="I26" s="28"/>
      <c r="J26" s="77" t="str">
        <f t="shared" si="6"/>
        <v/>
      </c>
      <c r="K26" s="78"/>
      <c r="L26" s="78"/>
      <c r="M26" s="79" t="str">
        <f t="shared" si="7"/>
        <v/>
      </c>
      <c r="N26" s="28"/>
      <c r="O26" s="28"/>
      <c r="P26" s="77" t="str">
        <f t="shared" si="4"/>
        <v/>
      </c>
      <c r="Q26" s="78"/>
      <c r="R26" s="78"/>
      <c r="S26" s="79" t="str">
        <f t="shared" si="5"/>
        <v/>
      </c>
      <c r="T26" s="80"/>
      <c r="U26" s="81"/>
      <c r="V26" s="23" t="str">
        <f>IF($C26="","",VLOOKUP($C26,#REF!,4,FALSE))</f>
        <v/>
      </c>
      <c r="W26" s="86" t="str">
        <f>IF($E26="","",VLOOKUP($E26,#REF!,4,FALSE))</f>
        <v/>
      </c>
    </row>
    <row r="27" spans="1:23" s="82" customFormat="1" ht="18" customHeight="1">
      <c r="A27" s="75"/>
      <c r="B27" s="76">
        <v>14</v>
      </c>
      <c r="C27" s="102"/>
      <c r="D27" s="108"/>
      <c r="E27" s="123"/>
      <c r="F27" s="105"/>
      <c r="G27" s="109"/>
      <c r="H27" s="28"/>
      <c r="I27" s="28"/>
      <c r="J27" s="77" t="str">
        <f t="shared" si="6"/>
        <v/>
      </c>
      <c r="K27" s="78"/>
      <c r="L27" s="78"/>
      <c r="M27" s="79" t="str">
        <f t="shared" si="7"/>
        <v/>
      </c>
      <c r="N27" s="28"/>
      <c r="O27" s="28"/>
      <c r="P27" s="77" t="str">
        <f t="shared" si="4"/>
        <v/>
      </c>
      <c r="Q27" s="78"/>
      <c r="R27" s="78"/>
      <c r="S27" s="79" t="str">
        <f t="shared" si="5"/>
        <v/>
      </c>
      <c r="T27" s="80"/>
      <c r="U27" s="81"/>
      <c r="V27" s="23" t="str">
        <f>IF($C27="","",VLOOKUP($C27,#REF!,4,FALSE))</f>
        <v/>
      </c>
      <c r="W27" s="86" t="str">
        <f>IF($E27="","",VLOOKUP($E27,#REF!,4,FALSE))</f>
        <v/>
      </c>
    </row>
    <row r="28" spans="1:23" s="82" customFormat="1" ht="18" customHeight="1">
      <c r="A28" s="75"/>
      <c r="B28" s="76">
        <v>15</v>
      </c>
      <c r="C28" s="101"/>
      <c r="D28" s="119"/>
      <c r="E28" s="99"/>
      <c r="F28" s="100"/>
      <c r="G28" s="98"/>
      <c r="H28" s="28"/>
      <c r="I28" s="28"/>
      <c r="J28" s="77" t="str">
        <f t="shared" si="6"/>
        <v/>
      </c>
      <c r="K28" s="78"/>
      <c r="L28" s="78"/>
      <c r="M28" s="79" t="str">
        <f t="shared" si="7"/>
        <v/>
      </c>
      <c r="N28" s="28"/>
      <c r="O28" s="28"/>
      <c r="P28" s="77" t="str">
        <f t="shared" si="4"/>
        <v/>
      </c>
      <c r="Q28" s="78"/>
      <c r="R28" s="78"/>
      <c r="S28" s="79" t="str">
        <f t="shared" si="5"/>
        <v/>
      </c>
      <c r="T28" s="80"/>
      <c r="U28" s="81"/>
      <c r="V28" s="23" t="str">
        <f>IF($C28="","",VLOOKUP($C28,#REF!,4,FALSE))</f>
        <v/>
      </c>
      <c r="W28" s="86" t="str">
        <f>IF($E28="","",VLOOKUP($E28,#REF!,4,FALSE))</f>
        <v/>
      </c>
    </row>
    <row r="29" spans="1:23" s="82" customFormat="1" ht="18" customHeight="1">
      <c r="A29" s="75"/>
      <c r="B29" s="76">
        <v>16</v>
      </c>
      <c r="C29" s="101"/>
      <c r="D29" s="106"/>
      <c r="E29" s="114"/>
      <c r="F29" s="105"/>
      <c r="G29" s="118"/>
      <c r="H29" s="28"/>
      <c r="I29" s="28"/>
      <c r="J29" s="77" t="str">
        <f t="shared" si="6"/>
        <v/>
      </c>
      <c r="K29" s="78"/>
      <c r="L29" s="78"/>
      <c r="M29" s="79" t="str">
        <f t="shared" si="7"/>
        <v/>
      </c>
      <c r="N29" s="28"/>
      <c r="O29" s="28"/>
      <c r="P29" s="77" t="str">
        <f t="shared" si="4"/>
        <v/>
      </c>
      <c r="Q29" s="78"/>
      <c r="R29" s="78"/>
      <c r="S29" s="79" t="str">
        <f t="shared" si="5"/>
        <v/>
      </c>
      <c r="T29" s="80"/>
      <c r="U29" s="81"/>
      <c r="V29" s="23" t="str">
        <f>IF($C29="","",VLOOKUP($C29,#REF!,4,FALSE))</f>
        <v/>
      </c>
      <c r="W29" s="86" t="str">
        <f>IF($E29="","",VLOOKUP($E29,#REF!,4,FALSE))</f>
        <v/>
      </c>
    </row>
    <row r="30" spans="1:23" s="82" customFormat="1" ht="18" customHeight="1">
      <c r="A30" s="75"/>
      <c r="B30" s="76">
        <v>17</v>
      </c>
      <c r="C30" s="98"/>
      <c r="D30" s="108"/>
      <c r="E30" s="127"/>
      <c r="F30" s="124"/>
      <c r="G30" s="111"/>
      <c r="H30" s="28"/>
      <c r="I30" s="28"/>
      <c r="J30" s="77" t="str">
        <f t="shared" si="6"/>
        <v/>
      </c>
      <c r="K30" s="78"/>
      <c r="L30" s="78"/>
      <c r="M30" s="79" t="str">
        <f t="shared" si="7"/>
        <v/>
      </c>
      <c r="N30" s="28"/>
      <c r="O30" s="28"/>
      <c r="P30" s="77" t="str">
        <f t="shared" si="4"/>
        <v/>
      </c>
      <c r="Q30" s="78"/>
      <c r="R30" s="78"/>
      <c r="S30" s="79" t="str">
        <f t="shared" si="5"/>
        <v/>
      </c>
      <c r="T30" s="80"/>
      <c r="U30" s="81"/>
      <c r="V30" s="23" t="str">
        <f>IF($C30="","",VLOOKUP($C30,#REF!,4,FALSE))</f>
        <v/>
      </c>
      <c r="W30" s="86" t="str">
        <f>IF($E30="","",VLOOKUP($E30,#REF!,4,FALSE))</f>
        <v/>
      </c>
    </row>
    <row r="31" spans="1:23" s="82" customFormat="1" ht="18" customHeight="1">
      <c r="A31" s="75"/>
      <c r="B31" s="76">
        <v>18</v>
      </c>
      <c r="C31" s="102"/>
      <c r="D31" s="108"/>
      <c r="E31" s="123"/>
      <c r="F31" s="105"/>
      <c r="G31" s="109"/>
      <c r="H31" s="28"/>
      <c r="I31" s="28"/>
      <c r="J31" s="77" t="str">
        <f t="shared" si="6"/>
        <v/>
      </c>
      <c r="K31" s="78"/>
      <c r="L31" s="78"/>
      <c r="M31" s="79" t="str">
        <f t="shared" si="7"/>
        <v/>
      </c>
      <c r="N31" s="28"/>
      <c r="O31" s="28"/>
      <c r="P31" s="77" t="str">
        <f t="shared" si="4"/>
        <v/>
      </c>
      <c r="Q31" s="78"/>
      <c r="R31" s="78"/>
      <c r="S31" s="79" t="str">
        <f t="shared" si="5"/>
        <v/>
      </c>
      <c r="T31" s="80"/>
      <c r="U31" s="81"/>
      <c r="V31" s="23" t="str">
        <f>IF($C31="","",VLOOKUP($C31,#REF!,4,FALSE))</f>
        <v/>
      </c>
      <c r="W31" s="86" t="str">
        <f>IF($E31="","",VLOOKUP($E31,#REF!,4,FALSE))</f>
        <v/>
      </c>
    </row>
    <row r="32" spans="1:23" s="82" customFormat="1" ht="18" customHeight="1">
      <c r="A32" s="75"/>
      <c r="B32" s="76">
        <v>19</v>
      </c>
      <c r="C32" s="101"/>
      <c r="D32" s="106"/>
      <c r="E32" s="114"/>
      <c r="F32" s="105"/>
      <c r="G32" s="103"/>
      <c r="H32" s="28"/>
      <c r="I32" s="28"/>
      <c r="J32" s="77" t="str">
        <f t="shared" si="6"/>
        <v/>
      </c>
      <c r="K32" s="78"/>
      <c r="L32" s="78"/>
      <c r="M32" s="79" t="str">
        <f t="shared" si="7"/>
        <v/>
      </c>
      <c r="N32" s="28"/>
      <c r="O32" s="28"/>
      <c r="P32" s="77" t="str">
        <f t="shared" si="4"/>
        <v/>
      </c>
      <c r="Q32" s="78"/>
      <c r="R32" s="78"/>
      <c r="S32" s="79" t="str">
        <f t="shared" si="5"/>
        <v/>
      </c>
      <c r="T32" s="80"/>
      <c r="U32" s="81"/>
      <c r="V32" s="23" t="str">
        <f>IF($C32="","",VLOOKUP($C32,#REF!,4,FALSE))</f>
        <v/>
      </c>
      <c r="W32" s="86" t="str">
        <f>IF($E32="","",VLOOKUP($E32,#REF!,4,FALSE))</f>
        <v/>
      </c>
    </row>
    <row r="33" spans="1:23" s="82" customFormat="1" ht="18" customHeight="1">
      <c r="A33" s="75"/>
      <c r="B33" s="76">
        <v>20</v>
      </c>
      <c r="C33" s="98"/>
      <c r="D33" s="108"/>
      <c r="E33" s="127"/>
      <c r="F33" s="124"/>
      <c r="G33" s="111"/>
      <c r="H33" s="28"/>
      <c r="I33" s="28"/>
      <c r="J33" s="77" t="str">
        <f t="shared" si="6"/>
        <v/>
      </c>
      <c r="K33" s="78"/>
      <c r="L33" s="78"/>
      <c r="M33" s="79" t="str">
        <f t="shared" si="7"/>
        <v/>
      </c>
      <c r="N33" s="28"/>
      <c r="O33" s="28"/>
      <c r="P33" s="77" t="str">
        <f t="shared" si="4"/>
        <v/>
      </c>
      <c r="Q33" s="78"/>
      <c r="R33" s="78"/>
      <c r="S33" s="79" t="str">
        <f t="shared" si="5"/>
        <v/>
      </c>
      <c r="T33" s="80"/>
      <c r="U33" s="81"/>
      <c r="V33" s="23" t="str">
        <f>IF($C33="","",VLOOKUP($C33,#REF!,4,FALSE))</f>
        <v/>
      </c>
      <c r="W33" s="86" t="str">
        <f>IF($E33="","",VLOOKUP($E33,#REF!,4,FALSE))</f>
        <v/>
      </c>
    </row>
    <row r="34" spans="1:23" s="82" customFormat="1" ht="18" customHeight="1">
      <c r="A34" s="75"/>
      <c r="B34" s="76">
        <v>21</v>
      </c>
      <c r="C34" s="101"/>
      <c r="D34" s="106"/>
      <c r="E34" s="99"/>
      <c r="F34" s="100"/>
      <c r="G34" s="103"/>
      <c r="H34" s="28"/>
      <c r="I34" s="28"/>
      <c r="J34" s="77" t="str">
        <f t="shared" si="6"/>
        <v/>
      </c>
      <c r="K34" s="78"/>
      <c r="L34" s="78"/>
      <c r="M34" s="79" t="str">
        <f t="shared" si="7"/>
        <v/>
      </c>
      <c r="N34" s="28"/>
      <c r="O34" s="28"/>
      <c r="P34" s="77" t="str">
        <f t="shared" si="4"/>
        <v/>
      </c>
      <c r="Q34" s="78"/>
      <c r="R34" s="78"/>
      <c r="S34" s="79" t="str">
        <f t="shared" si="5"/>
        <v/>
      </c>
      <c r="T34" s="80"/>
      <c r="U34" s="81"/>
      <c r="V34" s="23" t="str">
        <f>IF($C34="","",VLOOKUP($C34,#REF!,4,FALSE))</f>
        <v/>
      </c>
      <c r="W34" s="86" t="str">
        <f>IF($E34="","",VLOOKUP($E34,#REF!,4,FALSE))</f>
        <v/>
      </c>
    </row>
    <row r="35" spans="1:23" s="82" customFormat="1" ht="18" customHeight="1">
      <c r="A35" s="75"/>
      <c r="B35" s="76">
        <v>22</v>
      </c>
      <c r="C35" s="102"/>
      <c r="D35" s="108"/>
      <c r="E35" s="123"/>
      <c r="F35" s="105"/>
      <c r="G35" s="109"/>
      <c r="H35" s="28"/>
      <c r="I35" s="28"/>
      <c r="J35" s="77" t="str">
        <f t="shared" si="6"/>
        <v/>
      </c>
      <c r="K35" s="78"/>
      <c r="L35" s="78"/>
      <c r="M35" s="79" t="str">
        <f t="shared" si="7"/>
        <v/>
      </c>
      <c r="N35" s="28"/>
      <c r="O35" s="28"/>
      <c r="P35" s="77" t="str">
        <f t="shared" si="4"/>
        <v/>
      </c>
      <c r="Q35" s="78"/>
      <c r="R35" s="78"/>
      <c r="S35" s="79" t="str">
        <f t="shared" si="5"/>
        <v/>
      </c>
      <c r="T35" s="80"/>
      <c r="U35" s="81"/>
      <c r="V35" s="23" t="str">
        <f>IF($C35="","",VLOOKUP($C35,#REF!,4,FALSE))</f>
        <v/>
      </c>
      <c r="W35" s="86" t="str">
        <f>IF($E35="","",VLOOKUP($E35,#REF!,4,FALSE))</f>
        <v/>
      </c>
    </row>
    <row r="36" spans="1:23" s="82" customFormat="1" ht="18" customHeight="1">
      <c r="A36" s="75"/>
      <c r="B36" s="76">
        <v>23</v>
      </c>
      <c r="C36" s="102"/>
      <c r="D36" s="108"/>
      <c r="E36" s="123"/>
      <c r="F36" s="105"/>
      <c r="G36" s="109"/>
      <c r="H36" s="28"/>
      <c r="I36" s="28"/>
      <c r="J36" s="77" t="str">
        <f t="shared" si="6"/>
        <v/>
      </c>
      <c r="K36" s="78"/>
      <c r="L36" s="78"/>
      <c r="M36" s="79" t="str">
        <f t="shared" si="7"/>
        <v/>
      </c>
      <c r="N36" s="28"/>
      <c r="O36" s="28"/>
      <c r="P36" s="77" t="str">
        <f t="shared" si="4"/>
        <v/>
      </c>
      <c r="Q36" s="78"/>
      <c r="R36" s="78"/>
      <c r="S36" s="79" t="str">
        <f t="shared" si="5"/>
        <v/>
      </c>
      <c r="T36" s="80"/>
      <c r="U36" s="81"/>
      <c r="V36" s="23" t="str">
        <f>IF($C36="","",VLOOKUP($C36,#REF!,4,FALSE))</f>
        <v/>
      </c>
      <c r="W36" s="86" t="str">
        <f>IF($E36="","",VLOOKUP($E36,#REF!,4,FALSE))</f>
        <v/>
      </c>
    </row>
    <row r="37" spans="1:23" s="82" customFormat="1" ht="18" customHeight="1">
      <c r="A37" s="75"/>
      <c r="B37" s="76">
        <v>24</v>
      </c>
      <c r="C37" s="101"/>
      <c r="D37" s="106"/>
      <c r="E37" s="127"/>
      <c r="F37" s="124"/>
      <c r="G37" s="116"/>
      <c r="H37" s="28"/>
      <c r="I37" s="28"/>
      <c r="J37" s="77" t="str">
        <f t="shared" si="6"/>
        <v/>
      </c>
      <c r="K37" s="78"/>
      <c r="L37" s="78"/>
      <c r="M37" s="79" t="str">
        <f t="shared" si="7"/>
        <v/>
      </c>
      <c r="N37" s="28"/>
      <c r="O37" s="28"/>
      <c r="P37" s="77" t="str">
        <f t="shared" si="4"/>
        <v/>
      </c>
      <c r="Q37" s="78"/>
      <c r="R37" s="78"/>
      <c r="S37" s="79" t="str">
        <f t="shared" si="5"/>
        <v/>
      </c>
      <c r="T37" s="80"/>
      <c r="U37" s="81"/>
      <c r="V37" s="23" t="str">
        <f>IF($C37="","",VLOOKUP($C37,#REF!,4,FALSE))</f>
        <v/>
      </c>
      <c r="W37" s="86" t="str">
        <f>IF($E37="","",VLOOKUP($E37,#REF!,4,FALSE))</f>
        <v/>
      </c>
    </row>
    <row r="38" spans="1:23" s="82" customFormat="1" ht="18" customHeight="1">
      <c r="A38" s="75"/>
      <c r="B38" s="76">
        <v>25</v>
      </c>
      <c r="C38" s="98"/>
      <c r="D38" s="108"/>
      <c r="E38" s="123"/>
      <c r="F38" s="105"/>
      <c r="G38" s="98"/>
      <c r="H38" s="28"/>
      <c r="I38" s="28"/>
      <c r="J38" s="77" t="str">
        <f t="shared" si="6"/>
        <v/>
      </c>
      <c r="K38" s="78"/>
      <c r="L38" s="78"/>
      <c r="M38" s="79" t="str">
        <f t="shared" si="7"/>
        <v/>
      </c>
      <c r="N38" s="28"/>
      <c r="O38" s="28"/>
      <c r="P38" s="77" t="str">
        <f t="shared" si="4"/>
        <v/>
      </c>
      <c r="Q38" s="78"/>
      <c r="R38" s="78"/>
      <c r="S38" s="79" t="str">
        <f t="shared" si="5"/>
        <v/>
      </c>
      <c r="T38" s="80"/>
      <c r="U38" s="81"/>
      <c r="V38" s="23" t="str">
        <f>IF($C38="","",VLOOKUP($C38,#REF!,4,FALSE))</f>
        <v/>
      </c>
      <c r="W38" s="86" t="str">
        <f>IF($E38="","",VLOOKUP($E38,#REF!,4,FALSE))</f>
        <v/>
      </c>
    </row>
    <row r="39" spans="1:23" s="82" customFormat="1" ht="18" customHeight="1">
      <c r="A39" s="75"/>
      <c r="B39" s="76">
        <v>26</v>
      </c>
      <c r="C39" s="120"/>
      <c r="D39" s="121"/>
      <c r="E39" s="120"/>
      <c r="F39" s="121"/>
      <c r="G39" s="122"/>
      <c r="H39" s="28"/>
      <c r="I39" s="28"/>
      <c r="J39" s="77" t="str">
        <f t="shared" si="6"/>
        <v/>
      </c>
      <c r="K39" s="78"/>
      <c r="L39" s="78"/>
      <c r="M39" s="79" t="str">
        <f t="shared" si="7"/>
        <v/>
      </c>
      <c r="N39" s="28"/>
      <c r="O39" s="28"/>
      <c r="P39" s="77" t="str">
        <f t="shared" si="4"/>
        <v/>
      </c>
      <c r="Q39" s="78"/>
      <c r="R39" s="78"/>
      <c r="S39" s="79" t="str">
        <f t="shared" si="5"/>
        <v/>
      </c>
      <c r="T39" s="80"/>
      <c r="U39" s="81"/>
      <c r="V39" s="23" t="str">
        <f>IF($C39="","",VLOOKUP($C39,#REF!,4,FALSE))</f>
        <v/>
      </c>
      <c r="W39" s="86" t="str">
        <f>IF($E39="","",VLOOKUP($E39,#REF!,4,FALSE))</f>
        <v/>
      </c>
    </row>
    <row r="40" spans="1:23" s="82" customFormat="1" ht="18" customHeight="1">
      <c r="A40" s="75"/>
      <c r="B40" s="76">
        <v>27</v>
      </c>
      <c r="C40" s="120"/>
      <c r="D40" s="121"/>
      <c r="E40" s="120"/>
      <c r="F40" s="121"/>
      <c r="G40" s="122"/>
      <c r="H40" s="28"/>
      <c r="I40" s="28"/>
      <c r="J40" s="77" t="str">
        <f t="shared" si="6"/>
        <v/>
      </c>
      <c r="K40" s="78"/>
      <c r="L40" s="78"/>
      <c r="M40" s="79" t="str">
        <f t="shared" si="7"/>
        <v/>
      </c>
      <c r="N40" s="28"/>
      <c r="O40" s="28"/>
      <c r="P40" s="77" t="str">
        <f t="shared" si="4"/>
        <v/>
      </c>
      <c r="Q40" s="78"/>
      <c r="R40" s="78"/>
      <c r="S40" s="79" t="str">
        <f t="shared" si="5"/>
        <v/>
      </c>
      <c r="T40" s="80"/>
      <c r="U40" s="81"/>
      <c r="V40" s="23" t="str">
        <f>IF($C40="","",VLOOKUP($C40,#REF!,4,FALSE))</f>
        <v/>
      </c>
      <c r="W40" s="86" t="str">
        <f>IF($E40="","",VLOOKUP($E40,#REF!,4,FALSE))</f>
        <v/>
      </c>
    </row>
    <row r="41" spans="1:23" s="82" customFormat="1" ht="18" customHeight="1">
      <c r="A41" s="75"/>
      <c r="B41" s="76">
        <v>28</v>
      </c>
      <c r="C41" s="120"/>
      <c r="D41" s="121"/>
      <c r="E41" s="120"/>
      <c r="F41" s="121"/>
      <c r="G41" s="122"/>
      <c r="H41" s="28"/>
      <c r="I41" s="28"/>
      <c r="J41" s="77" t="str">
        <f t="shared" si="6"/>
        <v/>
      </c>
      <c r="K41" s="78"/>
      <c r="L41" s="78"/>
      <c r="M41" s="79" t="str">
        <f t="shared" si="7"/>
        <v/>
      </c>
      <c r="N41" s="28"/>
      <c r="O41" s="28"/>
      <c r="P41" s="77" t="str">
        <f t="shared" si="4"/>
        <v/>
      </c>
      <c r="Q41" s="78"/>
      <c r="R41" s="78"/>
      <c r="S41" s="79" t="str">
        <f t="shared" si="5"/>
        <v/>
      </c>
      <c r="T41" s="80"/>
      <c r="U41" s="81"/>
      <c r="V41" s="23" t="str">
        <f>IF($C41="","",VLOOKUP($C41,#REF!,4,FALSE))</f>
        <v/>
      </c>
      <c r="W41" s="86" t="str">
        <f>IF($E41="","",VLOOKUP($E41,#REF!,4,FALSE))</f>
        <v/>
      </c>
    </row>
    <row r="42" spans="1:23" s="82" customFormat="1" ht="18" customHeight="1">
      <c r="A42" s="75"/>
      <c r="B42" s="76">
        <v>29</v>
      </c>
      <c r="C42" s="120"/>
      <c r="D42" s="121"/>
      <c r="E42" s="120"/>
      <c r="F42" s="121"/>
      <c r="G42" s="122"/>
      <c r="H42" s="28"/>
      <c r="I42" s="28"/>
      <c r="J42" s="77" t="str">
        <f t="shared" si="6"/>
        <v/>
      </c>
      <c r="K42" s="78"/>
      <c r="L42" s="78"/>
      <c r="M42" s="79" t="str">
        <f t="shared" si="7"/>
        <v/>
      </c>
      <c r="N42" s="28"/>
      <c r="O42" s="28"/>
      <c r="P42" s="77" t="str">
        <f t="shared" si="4"/>
        <v/>
      </c>
      <c r="Q42" s="78"/>
      <c r="R42" s="78"/>
      <c r="S42" s="79" t="str">
        <f t="shared" si="5"/>
        <v/>
      </c>
      <c r="T42" s="80"/>
      <c r="U42" s="81"/>
      <c r="V42" s="23" t="str">
        <f>IF($C42="","",VLOOKUP($C42,#REF!,4,FALSE))</f>
        <v/>
      </c>
      <c r="W42" s="86" t="str">
        <f>IF($E42="","",VLOOKUP($E42,#REF!,4,FALSE))</f>
        <v/>
      </c>
    </row>
    <row r="43" spans="1:23" s="82" customFormat="1" ht="18" customHeight="1">
      <c r="A43" s="75"/>
      <c r="B43" s="76">
        <v>30</v>
      </c>
      <c r="C43" s="120"/>
      <c r="D43" s="121"/>
      <c r="E43" s="120"/>
      <c r="F43" s="121"/>
      <c r="G43" s="122"/>
      <c r="H43" s="28"/>
      <c r="I43" s="28"/>
      <c r="J43" s="77" t="str">
        <f t="shared" si="6"/>
        <v/>
      </c>
      <c r="K43" s="78"/>
      <c r="L43" s="78"/>
      <c r="M43" s="79" t="str">
        <f t="shared" si="7"/>
        <v/>
      </c>
      <c r="N43" s="28"/>
      <c r="O43" s="28"/>
      <c r="P43" s="77" t="str">
        <f t="shared" si="4"/>
        <v/>
      </c>
      <c r="Q43" s="78"/>
      <c r="R43" s="78"/>
      <c r="S43" s="79" t="str">
        <f t="shared" si="5"/>
        <v/>
      </c>
      <c r="T43" s="80"/>
      <c r="U43" s="81"/>
      <c r="V43" s="23" t="str">
        <f>IF($C43="","",VLOOKUP($C43,#REF!,4,FALSE))</f>
        <v/>
      </c>
      <c r="W43" s="86" t="str">
        <f>IF($E43="","",VLOOKUP($E43,#REF!,4,FALSE))</f>
        <v/>
      </c>
    </row>
    <row r="44" spans="1:23" s="82" customFormat="1" ht="18" customHeight="1">
      <c r="A44" s="75"/>
      <c r="B44" s="76"/>
      <c r="C44" s="120"/>
      <c r="D44" s="121"/>
      <c r="E44" s="120"/>
      <c r="F44" s="121"/>
      <c r="G44" s="122"/>
      <c r="H44" s="28"/>
      <c r="I44" s="28"/>
      <c r="J44" s="77" t="str">
        <f t="shared" ref="J44:J73" si="8">IF(H44="","",H44+I44)</f>
        <v/>
      </c>
      <c r="K44" s="78"/>
      <c r="L44" s="78"/>
      <c r="M44" s="79" t="str">
        <f t="shared" ref="M44:M73" si="9">IF(L44="","",K44+L44)</f>
        <v/>
      </c>
      <c r="N44" s="28"/>
      <c r="O44" s="28"/>
      <c r="P44" s="77" t="str">
        <f t="shared" ref="P44:P73" si="10">IF(N44="","",N44+O44)</f>
        <v/>
      </c>
      <c r="Q44" s="78"/>
      <c r="R44" s="78"/>
      <c r="S44" s="79" t="str">
        <f t="shared" ref="S44:S73" si="11">IF(R44="","",Q44+R44)</f>
        <v/>
      </c>
      <c r="T44" s="80"/>
      <c r="U44" s="81"/>
      <c r="V44" s="23" t="str">
        <f>IF($C44="","",VLOOKUP($C44,#REF!,4,FALSE))</f>
        <v/>
      </c>
      <c r="W44" s="86" t="str">
        <f>IF($E44="","",VLOOKUP($E44,#REF!,4,FALSE))</f>
        <v/>
      </c>
    </row>
    <row r="45" spans="1:23" s="82" customFormat="1" ht="18" customHeight="1">
      <c r="A45" s="75"/>
      <c r="B45" s="76"/>
      <c r="C45" s="120"/>
      <c r="D45" s="121"/>
      <c r="E45" s="120"/>
      <c r="F45" s="121"/>
      <c r="G45" s="122"/>
      <c r="H45" s="28"/>
      <c r="I45" s="28"/>
      <c r="J45" s="77" t="str">
        <f t="shared" si="8"/>
        <v/>
      </c>
      <c r="K45" s="78"/>
      <c r="L45" s="78"/>
      <c r="M45" s="79" t="str">
        <f t="shared" si="9"/>
        <v/>
      </c>
      <c r="N45" s="28"/>
      <c r="O45" s="28"/>
      <c r="P45" s="77" t="str">
        <f t="shared" si="10"/>
        <v/>
      </c>
      <c r="Q45" s="78"/>
      <c r="R45" s="78"/>
      <c r="S45" s="79" t="str">
        <f t="shared" si="11"/>
        <v/>
      </c>
      <c r="T45" s="80"/>
      <c r="U45" s="81"/>
      <c r="V45" s="23" t="str">
        <f>IF($C45="","",VLOOKUP($C45,#REF!,4,FALSE))</f>
        <v/>
      </c>
      <c r="W45" s="86" t="str">
        <f>IF($E45="","",VLOOKUP($E45,#REF!,4,FALSE))</f>
        <v/>
      </c>
    </row>
    <row r="46" spans="1:23" s="82" customFormat="1" ht="18" customHeight="1">
      <c r="A46" s="75"/>
      <c r="B46" s="76"/>
      <c r="C46" s="120"/>
      <c r="D46" s="121"/>
      <c r="E46" s="120"/>
      <c r="F46" s="121"/>
      <c r="G46" s="122"/>
      <c r="H46" s="28"/>
      <c r="I46" s="28"/>
      <c r="J46" s="77" t="str">
        <f t="shared" si="8"/>
        <v/>
      </c>
      <c r="K46" s="78"/>
      <c r="L46" s="78"/>
      <c r="M46" s="79" t="str">
        <f t="shared" si="9"/>
        <v/>
      </c>
      <c r="N46" s="28"/>
      <c r="O46" s="28"/>
      <c r="P46" s="77" t="str">
        <f t="shared" si="10"/>
        <v/>
      </c>
      <c r="Q46" s="78"/>
      <c r="R46" s="78"/>
      <c r="S46" s="79" t="str">
        <f t="shared" si="11"/>
        <v/>
      </c>
      <c r="T46" s="80"/>
      <c r="U46" s="81"/>
      <c r="V46" s="23" t="str">
        <f>IF($C46="","",VLOOKUP($C46,#REF!,4,FALSE))</f>
        <v/>
      </c>
      <c r="W46" s="86" t="str">
        <f>IF($E46="","",VLOOKUP($E46,#REF!,4,FALSE))</f>
        <v/>
      </c>
    </row>
    <row r="47" spans="1:23" s="82" customFormat="1" ht="18" customHeight="1">
      <c r="A47" s="75"/>
      <c r="B47" s="76"/>
      <c r="C47" s="120"/>
      <c r="D47" s="121"/>
      <c r="E47" s="120"/>
      <c r="F47" s="121"/>
      <c r="G47" s="122"/>
      <c r="H47" s="28"/>
      <c r="I47" s="28"/>
      <c r="J47" s="77" t="str">
        <f t="shared" si="8"/>
        <v/>
      </c>
      <c r="K47" s="78"/>
      <c r="L47" s="78"/>
      <c r="M47" s="79" t="str">
        <f t="shared" si="9"/>
        <v/>
      </c>
      <c r="N47" s="28"/>
      <c r="O47" s="28"/>
      <c r="P47" s="77" t="str">
        <f t="shared" si="10"/>
        <v/>
      </c>
      <c r="Q47" s="78"/>
      <c r="R47" s="78"/>
      <c r="S47" s="79" t="str">
        <f t="shared" si="11"/>
        <v/>
      </c>
      <c r="T47" s="80"/>
      <c r="U47" s="81"/>
      <c r="V47" s="23" t="str">
        <f>IF($C47="","",VLOOKUP($C47,#REF!,4,FALSE))</f>
        <v/>
      </c>
      <c r="W47" s="86" t="str">
        <f>IF($E47="","",VLOOKUP($E47,#REF!,4,FALSE))</f>
        <v/>
      </c>
    </row>
    <row r="48" spans="1:23" s="82" customFormat="1" ht="18" customHeight="1">
      <c r="A48" s="75"/>
      <c r="B48" s="76"/>
      <c r="C48" s="120"/>
      <c r="D48" s="121"/>
      <c r="E48" s="120"/>
      <c r="F48" s="121"/>
      <c r="G48" s="122"/>
      <c r="H48" s="28"/>
      <c r="I48" s="28"/>
      <c r="J48" s="77" t="str">
        <f t="shared" si="8"/>
        <v/>
      </c>
      <c r="K48" s="78"/>
      <c r="L48" s="78"/>
      <c r="M48" s="79" t="str">
        <f t="shared" si="9"/>
        <v/>
      </c>
      <c r="N48" s="28"/>
      <c r="O48" s="28"/>
      <c r="P48" s="77" t="str">
        <f t="shared" si="10"/>
        <v/>
      </c>
      <c r="Q48" s="78"/>
      <c r="R48" s="78"/>
      <c r="S48" s="79" t="str">
        <f t="shared" si="11"/>
        <v/>
      </c>
      <c r="T48" s="80"/>
      <c r="U48" s="81"/>
      <c r="V48" s="23" t="str">
        <f>IF($C48="","",VLOOKUP($C48,#REF!,4,FALSE))</f>
        <v/>
      </c>
      <c r="W48" s="86" t="str">
        <f>IF($E48="","",VLOOKUP($E48,#REF!,4,FALSE))</f>
        <v/>
      </c>
    </row>
    <row r="49" spans="1:23" s="82" customFormat="1" ht="18" customHeight="1">
      <c r="A49" s="75"/>
      <c r="B49" s="76"/>
      <c r="C49" s="120"/>
      <c r="D49" s="121"/>
      <c r="E49" s="120"/>
      <c r="F49" s="121"/>
      <c r="G49" s="122"/>
      <c r="H49" s="28"/>
      <c r="I49" s="28"/>
      <c r="J49" s="77" t="str">
        <f t="shared" si="8"/>
        <v/>
      </c>
      <c r="K49" s="78"/>
      <c r="L49" s="78"/>
      <c r="M49" s="79" t="str">
        <f t="shared" si="9"/>
        <v/>
      </c>
      <c r="N49" s="28"/>
      <c r="O49" s="28"/>
      <c r="P49" s="77" t="str">
        <f t="shared" si="10"/>
        <v/>
      </c>
      <c r="Q49" s="78"/>
      <c r="R49" s="78"/>
      <c r="S49" s="79" t="str">
        <f t="shared" si="11"/>
        <v/>
      </c>
      <c r="T49" s="80"/>
      <c r="U49" s="81"/>
      <c r="V49" s="23" t="str">
        <f>IF($C49="","",VLOOKUP($C49,#REF!,4,FALSE))</f>
        <v/>
      </c>
      <c r="W49" s="86" t="str">
        <f>IF($E49="","",VLOOKUP($E49,#REF!,4,FALSE))</f>
        <v/>
      </c>
    </row>
    <row r="50" spans="1:23" s="82" customFormat="1" ht="18" customHeight="1">
      <c r="A50" s="75"/>
      <c r="B50" s="76"/>
      <c r="C50" s="120"/>
      <c r="D50" s="121"/>
      <c r="E50" s="120"/>
      <c r="F50" s="121"/>
      <c r="G50" s="122"/>
      <c r="H50" s="28"/>
      <c r="I50" s="28"/>
      <c r="J50" s="77" t="str">
        <f t="shared" si="8"/>
        <v/>
      </c>
      <c r="K50" s="78"/>
      <c r="L50" s="78"/>
      <c r="M50" s="79" t="str">
        <f t="shared" si="9"/>
        <v/>
      </c>
      <c r="N50" s="28"/>
      <c r="O50" s="28"/>
      <c r="P50" s="77" t="str">
        <f t="shared" si="10"/>
        <v/>
      </c>
      <c r="Q50" s="78"/>
      <c r="R50" s="78"/>
      <c r="S50" s="79" t="str">
        <f t="shared" si="11"/>
        <v/>
      </c>
      <c r="T50" s="80"/>
      <c r="U50" s="81"/>
      <c r="V50" s="23" t="str">
        <f>IF($C50="","",VLOOKUP($C50,#REF!,4,FALSE))</f>
        <v/>
      </c>
      <c r="W50" s="86" t="str">
        <f>IF($E50="","",VLOOKUP($E50,#REF!,4,FALSE))</f>
        <v/>
      </c>
    </row>
    <row r="51" spans="1:23" s="82" customFormat="1" ht="18" customHeight="1">
      <c r="A51" s="75"/>
      <c r="B51" s="76"/>
      <c r="C51" s="120"/>
      <c r="D51" s="121"/>
      <c r="E51" s="120"/>
      <c r="F51" s="121"/>
      <c r="G51" s="122"/>
      <c r="H51" s="28"/>
      <c r="I51" s="28"/>
      <c r="J51" s="77" t="str">
        <f t="shared" si="8"/>
        <v/>
      </c>
      <c r="K51" s="78"/>
      <c r="L51" s="78"/>
      <c r="M51" s="79" t="str">
        <f t="shared" si="9"/>
        <v/>
      </c>
      <c r="N51" s="28"/>
      <c r="O51" s="28"/>
      <c r="P51" s="77" t="str">
        <f t="shared" si="10"/>
        <v/>
      </c>
      <c r="Q51" s="78"/>
      <c r="R51" s="78"/>
      <c r="S51" s="79" t="str">
        <f t="shared" si="11"/>
        <v/>
      </c>
      <c r="T51" s="80"/>
      <c r="U51" s="81"/>
      <c r="V51" s="23" t="str">
        <f>IF($C51="","",VLOOKUP($C51,#REF!,4,FALSE))</f>
        <v/>
      </c>
      <c r="W51" s="86" t="str">
        <f>IF($E51="","",VLOOKUP($E51,#REF!,4,FALSE))</f>
        <v/>
      </c>
    </row>
    <row r="52" spans="1:23" s="82" customFormat="1" ht="18" customHeight="1">
      <c r="A52" s="75"/>
      <c r="B52" s="76"/>
      <c r="C52" s="120"/>
      <c r="D52" s="121"/>
      <c r="E52" s="120"/>
      <c r="F52" s="121"/>
      <c r="G52" s="122"/>
      <c r="H52" s="28"/>
      <c r="I52" s="28"/>
      <c r="J52" s="77" t="str">
        <f t="shared" si="8"/>
        <v/>
      </c>
      <c r="K52" s="78"/>
      <c r="L52" s="78"/>
      <c r="M52" s="79" t="str">
        <f t="shared" si="9"/>
        <v/>
      </c>
      <c r="N52" s="28"/>
      <c r="O52" s="28"/>
      <c r="P52" s="77" t="str">
        <f t="shared" si="10"/>
        <v/>
      </c>
      <c r="Q52" s="78"/>
      <c r="R52" s="78"/>
      <c r="S52" s="79" t="str">
        <f t="shared" si="11"/>
        <v/>
      </c>
      <c r="T52" s="80"/>
      <c r="U52" s="81"/>
      <c r="V52" s="23" t="str">
        <f>IF($C52="","",VLOOKUP($C52,#REF!,4,FALSE))</f>
        <v/>
      </c>
      <c r="W52" s="86" t="str">
        <f>IF($E52="","",VLOOKUP($E52,#REF!,4,FALSE))</f>
        <v/>
      </c>
    </row>
    <row r="53" spans="1:23" s="82" customFormat="1" ht="18" customHeight="1">
      <c r="A53" s="75"/>
      <c r="B53" s="76"/>
      <c r="C53" s="120"/>
      <c r="D53" s="121"/>
      <c r="E53" s="120"/>
      <c r="F53" s="121"/>
      <c r="G53" s="122"/>
      <c r="H53" s="28"/>
      <c r="I53" s="28"/>
      <c r="J53" s="77" t="str">
        <f t="shared" si="8"/>
        <v/>
      </c>
      <c r="K53" s="78"/>
      <c r="L53" s="78"/>
      <c r="M53" s="79" t="str">
        <f t="shared" si="9"/>
        <v/>
      </c>
      <c r="N53" s="28"/>
      <c r="O53" s="28"/>
      <c r="P53" s="77" t="str">
        <f t="shared" si="10"/>
        <v/>
      </c>
      <c r="Q53" s="78"/>
      <c r="R53" s="78"/>
      <c r="S53" s="79" t="str">
        <f t="shared" si="11"/>
        <v/>
      </c>
      <c r="T53" s="80"/>
      <c r="U53" s="81"/>
      <c r="V53" s="23" t="str">
        <f>IF($C53="","",VLOOKUP($C53,#REF!,4,FALSE))</f>
        <v/>
      </c>
      <c r="W53" s="86" t="str">
        <f>IF($E53="","",VLOOKUP($E53,#REF!,4,FALSE))</f>
        <v/>
      </c>
    </row>
    <row r="54" spans="1:23" s="82" customFormat="1" ht="18" customHeight="1">
      <c r="A54" s="75"/>
      <c r="B54" s="76"/>
      <c r="C54" s="120"/>
      <c r="D54" s="121"/>
      <c r="E54" s="120"/>
      <c r="F54" s="121"/>
      <c r="G54" s="122"/>
      <c r="H54" s="28"/>
      <c r="I54" s="28"/>
      <c r="J54" s="77" t="str">
        <f t="shared" si="8"/>
        <v/>
      </c>
      <c r="K54" s="78"/>
      <c r="L54" s="78"/>
      <c r="M54" s="79" t="str">
        <f t="shared" si="9"/>
        <v/>
      </c>
      <c r="N54" s="28"/>
      <c r="O54" s="28"/>
      <c r="P54" s="77" t="str">
        <f t="shared" si="10"/>
        <v/>
      </c>
      <c r="Q54" s="78"/>
      <c r="R54" s="78"/>
      <c r="S54" s="79" t="str">
        <f t="shared" si="11"/>
        <v/>
      </c>
      <c r="T54" s="80"/>
      <c r="U54" s="81"/>
      <c r="V54" s="23" t="str">
        <f>IF($C54="","",VLOOKUP($C54,#REF!,4,FALSE))</f>
        <v/>
      </c>
      <c r="W54" s="86" t="str">
        <f>IF($E54="","",VLOOKUP($E54,#REF!,4,FALSE))</f>
        <v/>
      </c>
    </row>
    <row r="55" spans="1:23" s="82" customFormat="1" ht="18" customHeight="1">
      <c r="A55" s="75"/>
      <c r="B55" s="76"/>
      <c r="C55" s="120"/>
      <c r="D55" s="121"/>
      <c r="E55" s="120"/>
      <c r="F55" s="121"/>
      <c r="G55" s="122"/>
      <c r="H55" s="28"/>
      <c r="I55" s="28"/>
      <c r="J55" s="77" t="str">
        <f t="shared" si="8"/>
        <v/>
      </c>
      <c r="K55" s="78"/>
      <c r="L55" s="78"/>
      <c r="M55" s="79" t="str">
        <f t="shared" si="9"/>
        <v/>
      </c>
      <c r="N55" s="28"/>
      <c r="O55" s="28"/>
      <c r="P55" s="77" t="str">
        <f t="shared" si="10"/>
        <v/>
      </c>
      <c r="Q55" s="78"/>
      <c r="R55" s="78"/>
      <c r="S55" s="79" t="str">
        <f t="shared" si="11"/>
        <v/>
      </c>
      <c r="T55" s="80"/>
      <c r="U55" s="81"/>
      <c r="V55" s="23" t="str">
        <f>IF($C55="","",VLOOKUP($C55,#REF!,4,FALSE))</f>
        <v/>
      </c>
      <c r="W55" s="86" t="str">
        <f>IF($E55="","",VLOOKUP($E55,#REF!,4,FALSE))</f>
        <v/>
      </c>
    </row>
    <row r="56" spans="1:23" s="82" customFormat="1" ht="18" customHeight="1">
      <c r="A56" s="75"/>
      <c r="B56" s="76"/>
      <c r="C56" s="120"/>
      <c r="D56" s="121"/>
      <c r="E56" s="120"/>
      <c r="F56" s="121"/>
      <c r="G56" s="122"/>
      <c r="H56" s="28"/>
      <c r="I56" s="28"/>
      <c r="J56" s="77" t="str">
        <f t="shared" si="8"/>
        <v/>
      </c>
      <c r="K56" s="78"/>
      <c r="L56" s="78"/>
      <c r="M56" s="79" t="str">
        <f t="shared" si="9"/>
        <v/>
      </c>
      <c r="N56" s="28"/>
      <c r="O56" s="28"/>
      <c r="P56" s="77" t="str">
        <f t="shared" si="10"/>
        <v/>
      </c>
      <c r="Q56" s="78"/>
      <c r="R56" s="78"/>
      <c r="S56" s="79" t="str">
        <f t="shared" si="11"/>
        <v/>
      </c>
      <c r="T56" s="80"/>
      <c r="U56" s="81"/>
      <c r="V56" s="23" t="str">
        <f>IF($C56="","",VLOOKUP($C56,#REF!,4,FALSE))</f>
        <v/>
      </c>
      <c r="W56" s="86" t="str">
        <f>IF($E56="","",VLOOKUP($E56,#REF!,4,FALSE))</f>
        <v/>
      </c>
    </row>
    <row r="57" spans="1:23" s="82" customFormat="1" ht="18" customHeight="1">
      <c r="A57" s="75"/>
      <c r="B57" s="76"/>
      <c r="C57" s="120"/>
      <c r="D57" s="121"/>
      <c r="E57" s="120"/>
      <c r="F57" s="121"/>
      <c r="G57" s="122"/>
      <c r="H57" s="28"/>
      <c r="I57" s="28"/>
      <c r="J57" s="77" t="str">
        <f t="shared" si="8"/>
        <v/>
      </c>
      <c r="K57" s="78"/>
      <c r="L57" s="78"/>
      <c r="M57" s="79" t="str">
        <f t="shared" si="9"/>
        <v/>
      </c>
      <c r="N57" s="28"/>
      <c r="O57" s="28"/>
      <c r="P57" s="77" t="str">
        <f t="shared" si="10"/>
        <v/>
      </c>
      <c r="Q57" s="78"/>
      <c r="R57" s="78"/>
      <c r="S57" s="79" t="str">
        <f t="shared" si="11"/>
        <v/>
      </c>
      <c r="T57" s="80"/>
      <c r="U57" s="81"/>
      <c r="V57" s="23" t="str">
        <f>IF($C57="","",VLOOKUP($C57,#REF!,4,FALSE))</f>
        <v/>
      </c>
      <c r="W57" s="86" t="str">
        <f>IF($E57="","",VLOOKUP($E57,#REF!,4,FALSE))</f>
        <v/>
      </c>
    </row>
    <row r="58" spans="1:23" s="82" customFormat="1" ht="18" customHeight="1">
      <c r="A58" s="75"/>
      <c r="B58" s="76"/>
      <c r="C58" s="120"/>
      <c r="D58" s="121"/>
      <c r="E58" s="120"/>
      <c r="F58" s="121"/>
      <c r="G58" s="122"/>
      <c r="H58" s="28"/>
      <c r="I58" s="28"/>
      <c r="J58" s="77" t="str">
        <f t="shared" si="8"/>
        <v/>
      </c>
      <c r="K58" s="78"/>
      <c r="L58" s="78"/>
      <c r="M58" s="79" t="str">
        <f t="shared" si="9"/>
        <v/>
      </c>
      <c r="N58" s="28"/>
      <c r="O58" s="28"/>
      <c r="P58" s="77" t="str">
        <f t="shared" si="10"/>
        <v/>
      </c>
      <c r="Q58" s="78"/>
      <c r="R58" s="78"/>
      <c r="S58" s="79" t="str">
        <f t="shared" si="11"/>
        <v/>
      </c>
      <c r="T58" s="80"/>
      <c r="U58" s="81"/>
      <c r="V58" s="23" t="str">
        <f>IF($C58="","",VLOOKUP($C58,#REF!,4,FALSE))</f>
        <v/>
      </c>
      <c r="W58" s="86" t="str">
        <f>IF($E58="","",VLOOKUP($E58,#REF!,4,FALSE))</f>
        <v/>
      </c>
    </row>
    <row r="59" spans="1:23" s="82" customFormat="1" ht="18" customHeight="1">
      <c r="A59" s="75"/>
      <c r="B59" s="76"/>
      <c r="C59" s="120"/>
      <c r="D59" s="121"/>
      <c r="E59" s="120"/>
      <c r="F59" s="121"/>
      <c r="G59" s="122"/>
      <c r="H59" s="28"/>
      <c r="I59" s="28"/>
      <c r="J59" s="77" t="str">
        <f t="shared" si="8"/>
        <v/>
      </c>
      <c r="K59" s="78"/>
      <c r="L59" s="78"/>
      <c r="M59" s="79" t="str">
        <f t="shared" si="9"/>
        <v/>
      </c>
      <c r="N59" s="28"/>
      <c r="O59" s="28"/>
      <c r="P59" s="77" t="str">
        <f t="shared" si="10"/>
        <v/>
      </c>
      <c r="Q59" s="78"/>
      <c r="R59" s="78"/>
      <c r="S59" s="79" t="str">
        <f t="shared" si="11"/>
        <v/>
      </c>
      <c r="T59" s="80"/>
      <c r="U59" s="81"/>
      <c r="V59" s="23" t="str">
        <f>IF($C59="","",VLOOKUP($C59,#REF!,4,FALSE))</f>
        <v/>
      </c>
      <c r="W59" s="86" t="str">
        <f>IF($E59="","",VLOOKUP($E59,#REF!,4,FALSE))</f>
        <v/>
      </c>
    </row>
    <row r="60" spans="1:23" s="82" customFormat="1" ht="18" customHeight="1">
      <c r="A60" s="75"/>
      <c r="B60" s="76"/>
      <c r="C60" s="27"/>
      <c r="D60" s="29" t="s">
        <v>59</v>
      </c>
      <c r="E60" s="27"/>
      <c r="F60" s="29" t="s">
        <v>59</v>
      </c>
      <c r="G60" s="30"/>
      <c r="H60" s="28"/>
      <c r="I60" s="28"/>
      <c r="J60" s="77" t="str">
        <f t="shared" si="8"/>
        <v/>
      </c>
      <c r="K60" s="78"/>
      <c r="L60" s="78"/>
      <c r="M60" s="79" t="str">
        <f t="shared" si="9"/>
        <v/>
      </c>
      <c r="N60" s="28"/>
      <c r="O60" s="28"/>
      <c r="P60" s="77" t="str">
        <f t="shared" si="10"/>
        <v/>
      </c>
      <c r="Q60" s="78"/>
      <c r="R60" s="78"/>
      <c r="S60" s="79" t="str">
        <f t="shared" si="11"/>
        <v/>
      </c>
      <c r="T60" s="80"/>
      <c r="U60" s="81"/>
      <c r="V60" s="23" t="str">
        <f>IF($C60="","",VLOOKUP($C60,#REF!,4,FALSE))</f>
        <v/>
      </c>
      <c r="W60" s="86" t="str">
        <f>IF($E60="","",VLOOKUP($E60,#REF!,4,FALSE))</f>
        <v/>
      </c>
    </row>
    <row r="61" spans="1:23" s="82" customFormat="1" ht="18" customHeight="1">
      <c r="A61" s="75"/>
      <c r="B61" s="76"/>
      <c r="C61" s="27"/>
      <c r="D61" s="29" t="s">
        <v>59</v>
      </c>
      <c r="E61" s="27"/>
      <c r="F61" s="29" t="s">
        <v>59</v>
      </c>
      <c r="G61" s="30"/>
      <c r="H61" s="28"/>
      <c r="I61" s="28"/>
      <c r="J61" s="77" t="str">
        <f t="shared" si="8"/>
        <v/>
      </c>
      <c r="K61" s="78"/>
      <c r="L61" s="78"/>
      <c r="M61" s="79" t="str">
        <f t="shared" si="9"/>
        <v/>
      </c>
      <c r="N61" s="28"/>
      <c r="O61" s="28"/>
      <c r="P61" s="77" t="str">
        <f t="shared" si="10"/>
        <v/>
      </c>
      <c r="Q61" s="78"/>
      <c r="R61" s="78"/>
      <c r="S61" s="79" t="str">
        <f t="shared" si="11"/>
        <v/>
      </c>
      <c r="T61" s="80"/>
      <c r="U61" s="81"/>
      <c r="V61" s="23" t="str">
        <f>IF($C61="","",VLOOKUP($C61,#REF!,4,FALSE))</f>
        <v/>
      </c>
      <c r="W61" s="86" t="str">
        <f>IF($E61="","",VLOOKUP($E61,#REF!,4,FALSE))</f>
        <v/>
      </c>
    </row>
    <row r="62" spans="1:23" s="82" customFormat="1" ht="18" customHeight="1">
      <c r="A62" s="75"/>
      <c r="B62" s="76"/>
      <c r="C62" s="27"/>
      <c r="D62" s="29" t="s">
        <v>59</v>
      </c>
      <c r="E62" s="27"/>
      <c r="F62" s="29" t="s">
        <v>59</v>
      </c>
      <c r="G62" s="30"/>
      <c r="H62" s="28"/>
      <c r="I62" s="28"/>
      <c r="J62" s="77" t="str">
        <f t="shared" si="8"/>
        <v/>
      </c>
      <c r="K62" s="78"/>
      <c r="L62" s="78"/>
      <c r="M62" s="79" t="str">
        <f t="shared" si="9"/>
        <v/>
      </c>
      <c r="N62" s="28"/>
      <c r="O62" s="28"/>
      <c r="P62" s="77" t="str">
        <f t="shared" si="10"/>
        <v/>
      </c>
      <c r="Q62" s="78"/>
      <c r="R62" s="78"/>
      <c r="S62" s="79" t="str">
        <f t="shared" si="11"/>
        <v/>
      </c>
      <c r="T62" s="80"/>
      <c r="U62" s="81"/>
      <c r="V62" s="23" t="str">
        <f>IF($C62="","",VLOOKUP($C62,#REF!,4,FALSE))</f>
        <v/>
      </c>
      <c r="W62" s="86" t="str">
        <f>IF($E62="","",VLOOKUP($E62,#REF!,4,FALSE))</f>
        <v/>
      </c>
    </row>
    <row r="63" spans="1:23" s="82" customFormat="1" ht="18" customHeight="1">
      <c r="A63" s="75"/>
      <c r="B63" s="76"/>
      <c r="C63" s="27"/>
      <c r="D63" s="29" t="s">
        <v>59</v>
      </c>
      <c r="E63" s="27"/>
      <c r="F63" s="29" t="s">
        <v>59</v>
      </c>
      <c r="G63" s="30"/>
      <c r="H63" s="28"/>
      <c r="I63" s="28"/>
      <c r="J63" s="77" t="str">
        <f t="shared" si="8"/>
        <v/>
      </c>
      <c r="K63" s="78"/>
      <c r="L63" s="78"/>
      <c r="M63" s="79" t="str">
        <f t="shared" si="9"/>
        <v/>
      </c>
      <c r="N63" s="28"/>
      <c r="O63" s="28"/>
      <c r="P63" s="77" t="str">
        <f t="shared" si="10"/>
        <v/>
      </c>
      <c r="Q63" s="78"/>
      <c r="R63" s="78"/>
      <c r="S63" s="79" t="str">
        <f t="shared" si="11"/>
        <v/>
      </c>
      <c r="T63" s="80"/>
      <c r="U63" s="81"/>
      <c r="V63" s="23" t="str">
        <f>IF($C63="","",VLOOKUP($C63,#REF!,4,FALSE))</f>
        <v/>
      </c>
      <c r="W63" s="86" t="str">
        <f>IF($E63="","",VLOOKUP($E63,#REF!,4,FALSE))</f>
        <v/>
      </c>
    </row>
    <row r="64" spans="1:23" s="82" customFormat="1" ht="18" customHeight="1">
      <c r="A64" s="75"/>
      <c r="B64" s="76"/>
      <c r="C64" s="27"/>
      <c r="D64" s="29" t="s">
        <v>59</v>
      </c>
      <c r="E64" s="27"/>
      <c r="F64" s="29" t="s">
        <v>59</v>
      </c>
      <c r="G64" s="30"/>
      <c r="H64" s="28"/>
      <c r="I64" s="28"/>
      <c r="J64" s="77" t="str">
        <f t="shared" si="8"/>
        <v/>
      </c>
      <c r="K64" s="78"/>
      <c r="L64" s="78"/>
      <c r="M64" s="79" t="str">
        <f t="shared" si="9"/>
        <v/>
      </c>
      <c r="N64" s="28"/>
      <c r="O64" s="28"/>
      <c r="P64" s="77" t="str">
        <f t="shared" si="10"/>
        <v/>
      </c>
      <c r="Q64" s="78"/>
      <c r="R64" s="78"/>
      <c r="S64" s="79" t="str">
        <f t="shared" si="11"/>
        <v/>
      </c>
      <c r="T64" s="80"/>
      <c r="U64" s="81"/>
      <c r="V64" s="23" t="str">
        <f>IF($C64="","",VLOOKUP($C64,#REF!,4,FALSE))</f>
        <v/>
      </c>
      <c r="W64" s="86" t="str">
        <f>IF($E64="","",VLOOKUP($E64,#REF!,4,FALSE))</f>
        <v/>
      </c>
    </row>
    <row r="65" spans="1:23" s="82" customFormat="1" ht="18" customHeight="1">
      <c r="A65" s="75"/>
      <c r="B65" s="76"/>
      <c r="C65" s="27"/>
      <c r="D65" s="29" t="s">
        <v>59</v>
      </c>
      <c r="E65" s="27"/>
      <c r="F65" s="29" t="s">
        <v>59</v>
      </c>
      <c r="G65" s="30"/>
      <c r="H65" s="28"/>
      <c r="I65" s="28"/>
      <c r="J65" s="77" t="str">
        <f t="shared" si="8"/>
        <v/>
      </c>
      <c r="K65" s="78"/>
      <c r="L65" s="78"/>
      <c r="M65" s="79" t="str">
        <f t="shared" si="9"/>
        <v/>
      </c>
      <c r="N65" s="28"/>
      <c r="O65" s="28"/>
      <c r="P65" s="77" t="str">
        <f t="shared" si="10"/>
        <v/>
      </c>
      <c r="Q65" s="78"/>
      <c r="R65" s="78"/>
      <c r="S65" s="79" t="str">
        <f t="shared" si="11"/>
        <v/>
      </c>
      <c r="T65" s="80"/>
      <c r="U65" s="81"/>
      <c r="V65" s="23" t="str">
        <f>IF($C65="","",VLOOKUP($C65,#REF!,4,FALSE))</f>
        <v/>
      </c>
      <c r="W65" s="86" t="str">
        <f>IF($E65="","",VLOOKUP($E65,#REF!,4,FALSE))</f>
        <v/>
      </c>
    </row>
    <row r="66" spans="1:23" s="82" customFormat="1" ht="18" customHeight="1">
      <c r="A66" s="75"/>
      <c r="B66" s="76"/>
      <c r="C66" s="27"/>
      <c r="D66" s="29" t="s">
        <v>59</v>
      </c>
      <c r="E66" s="27"/>
      <c r="F66" s="29" t="s">
        <v>59</v>
      </c>
      <c r="G66" s="30"/>
      <c r="H66" s="28"/>
      <c r="I66" s="28"/>
      <c r="J66" s="77" t="str">
        <f t="shared" si="8"/>
        <v/>
      </c>
      <c r="K66" s="78"/>
      <c r="L66" s="78"/>
      <c r="M66" s="79" t="str">
        <f t="shared" si="9"/>
        <v/>
      </c>
      <c r="N66" s="28"/>
      <c r="O66" s="28"/>
      <c r="P66" s="77" t="str">
        <f t="shared" si="10"/>
        <v/>
      </c>
      <c r="Q66" s="78"/>
      <c r="R66" s="78"/>
      <c r="S66" s="79" t="str">
        <f t="shared" si="11"/>
        <v/>
      </c>
      <c r="T66" s="80"/>
      <c r="U66" s="81"/>
      <c r="V66" s="23" t="str">
        <f>IF($C66="","",VLOOKUP($C66,#REF!,4,FALSE))</f>
        <v/>
      </c>
      <c r="W66" s="86" t="str">
        <f>IF($E66="","",VLOOKUP($E66,#REF!,4,FALSE))</f>
        <v/>
      </c>
    </row>
    <row r="67" spans="1:23" s="82" customFormat="1" ht="18" customHeight="1">
      <c r="A67" s="75"/>
      <c r="B67" s="76"/>
      <c r="C67" s="27"/>
      <c r="D67" s="29" t="s">
        <v>59</v>
      </c>
      <c r="E67" s="27"/>
      <c r="F67" s="29" t="s">
        <v>59</v>
      </c>
      <c r="G67" s="30"/>
      <c r="H67" s="28"/>
      <c r="I67" s="28"/>
      <c r="J67" s="77" t="str">
        <f t="shared" si="8"/>
        <v/>
      </c>
      <c r="K67" s="78"/>
      <c r="L67" s="78"/>
      <c r="M67" s="79" t="str">
        <f t="shared" si="9"/>
        <v/>
      </c>
      <c r="N67" s="28"/>
      <c r="O67" s="28"/>
      <c r="P67" s="77" t="str">
        <f t="shared" si="10"/>
        <v/>
      </c>
      <c r="Q67" s="78"/>
      <c r="R67" s="78"/>
      <c r="S67" s="79" t="str">
        <f t="shared" si="11"/>
        <v/>
      </c>
      <c r="T67" s="80"/>
      <c r="U67" s="81"/>
      <c r="V67" s="23" t="str">
        <f>IF($C67="","",VLOOKUP($C67,#REF!,4,FALSE))</f>
        <v/>
      </c>
      <c r="W67" s="86" t="str">
        <f>IF($E67="","",VLOOKUP($E67,#REF!,4,FALSE))</f>
        <v/>
      </c>
    </row>
    <row r="68" spans="1:23" s="82" customFormat="1" ht="18" customHeight="1">
      <c r="A68" s="75"/>
      <c r="B68" s="76"/>
      <c r="C68" s="27"/>
      <c r="D68" s="29" t="s">
        <v>59</v>
      </c>
      <c r="E68" s="27"/>
      <c r="F68" s="29" t="s">
        <v>59</v>
      </c>
      <c r="G68" s="30"/>
      <c r="H68" s="28"/>
      <c r="I68" s="28"/>
      <c r="J68" s="77" t="str">
        <f t="shared" si="8"/>
        <v/>
      </c>
      <c r="K68" s="78"/>
      <c r="L68" s="78"/>
      <c r="M68" s="79" t="str">
        <f t="shared" si="9"/>
        <v/>
      </c>
      <c r="N68" s="28"/>
      <c r="O68" s="28"/>
      <c r="P68" s="77" t="str">
        <f t="shared" si="10"/>
        <v/>
      </c>
      <c r="Q68" s="78"/>
      <c r="R68" s="78"/>
      <c r="S68" s="79" t="str">
        <f t="shared" si="11"/>
        <v/>
      </c>
      <c r="T68" s="80"/>
      <c r="U68" s="81"/>
      <c r="V68" s="23" t="str">
        <f>IF($C68="","",VLOOKUP($C68,#REF!,4,FALSE))</f>
        <v/>
      </c>
      <c r="W68" s="86" t="str">
        <f>IF($E68="","",VLOOKUP($E68,#REF!,4,FALSE))</f>
        <v/>
      </c>
    </row>
    <row r="69" spans="1:23" s="82" customFormat="1" ht="18" customHeight="1">
      <c r="A69" s="75"/>
      <c r="B69" s="76"/>
      <c r="C69" s="27"/>
      <c r="D69" s="29" t="s">
        <v>59</v>
      </c>
      <c r="E69" s="27"/>
      <c r="F69" s="29" t="s">
        <v>59</v>
      </c>
      <c r="G69" s="30"/>
      <c r="H69" s="28"/>
      <c r="I69" s="28"/>
      <c r="J69" s="77" t="str">
        <f t="shared" si="8"/>
        <v/>
      </c>
      <c r="K69" s="78"/>
      <c r="L69" s="78"/>
      <c r="M69" s="79" t="str">
        <f t="shared" si="9"/>
        <v/>
      </c>
      <c r="N69" s="28"/>
      <c r="O69" s="28"/>
      <c r="P69" s="77" t="str">
        <f t="shared" si="10"/>
        <v/>
      </c>
      <c r="Q69" s="78"/>
      <c r="R69" s="78"/>
      <c r="S69" s="79" t="str">
        <f t="shared" si="11"/>
        <v/>
      </c>
      <c r="T69" s="80"/>
      <c r="U69" s="81"/>
      <c r="V69" s="23" t="str">
        <f>IF($C69="","",VLOOKUP($C69,#REF!,4,FALSE))</f>
        <v/>
      </c>
      <c r="W69" s="86" t="str">
        <f>IF($E69="","",VLOOKUP($E69,#REF!,4,FALSE))</f>
        <v/>
      </c>
    </row>
    <row r="70" spans="1:23" s="82" customFormat="1" ht="18" customHeight="1">
      <c r="A70" s="75"/>
      <c r="B70" s="76"/>
      <c r="C70" s="27"/>
      <c r="D70" s="29" t="s">
        <v>59</v>
      </c>
      <c r="E70" s="27"/>
      <c r="F70" s="29" t="s">
        <v>59</v>
      </c>
      <c r="G70" s="30"/>
      <c r="H70" s="28"/>
      <c r="I70" s="28"/>
      <c r="J70" s="77" t="str">
        <f t="shared" si="8"/>
        <v/>
      </c>
      <c r="K70" s="78"/>
      <c r="L70" s="78"/>
      <c r="M70" s="79" t="str">
        <f t="shared" si="9"/>
        <v/>
      </c>
      <c r="N70" s="28"/>
      <c r="O70" s="28"/>
      <c r="P70" s="77" t="str">
        <f t="shared" si="10"/>
        <v/>
      </c>
      <c r="Q70" s="78"/>
      <c r="R70" s="78"/>
      <c r="S70" s="79" t="str">
        <f t="shared" si="11"/>
        <v/>
      </c>
      <c r="T70" s="80"/>
      <c r="U70" s="81"/>
      <c r="V70" s="23" t="str">
        <f>IF($C70="","",VLOOKUP($C70,#REF!,4,FALSE))</f>
        <v/>
      </c>
      <c r="W70" s="86" t="str">
        <f>IF($E70="","",VLOOKUP($E70,#REF!,4,FALSE))</f>
        <v/>
      </c>
    </row>
    <row r="71" spans="1:23" s="82" customFormat="1" ht="18" customHeight="1">
      <c r="A71" s="75"/>
      <c r="B71" s="76"/>
      <c r="C71" s="27"/>
      <c r="D71" s="29" t="s">
        <v>59</v>
      </c>
      <c r="E71" s="27"/>
      <c r="F71" s="29" t="s">
        <v>59</v>
      </c>
      <c r="G71" s="30"/>
      <c r="H71" s="28"/>
      <c r="I71" s="28"/>
      <c r="J71" s="77" t="str">
        <f t="shared" si="8"/>
        <v/>
      </c>
      <c r="K71" s="78"/>
      <c r="L71" s="78"/>
      <c r="M71" s="79" t="str">
        <f t="shared" si="9"/>
        <v/>
      </c>
      <c r="N71" s="28"/>
      <c r="O71" s="28"/>
      <c r="P71" s="77" t="str">
        <f t="shared" si="10"/>
        <v/>
      </c>
      <c r="Q71" s="78"/>
      <c r="R71" s="78"/>
      <c r="S71" s="79" t="str">
        <f t="shared" si="11"/>
        <v/>
      </c>
      <c r="T71" s="80"/>
      <c r="U71" s="81"/>
      <c r="V71" s="23" t="str">
        <f>IF($C71="","",VLOOKUP($C71,#REF!,4,FALSE))</f>
        <v/>
      </c>
      <c r="W71" s="86" t="str">
        <f>IF($E71="","",VLOOKUP($E71,#REF!,4,FALSE))</f>
        <v/>
      </c>
    </row>
    <row r="72" spans="1:23" s="82" customFormat="1" ht="18" customHeight="1">
      <c r="A72" s="75"/>
      <c r="B72" s="76"/>
      <c r="C72" s="27"/>
      <c r="D72" s="29" t="s">
        <v>59</v>
      </c>
      <c r="E72" s="27"/>
      <c r="F72" s="29" t="s">
        <v>59</v>
      </c>
      <c r="G72" s="30"/>
      <c r="H72" s="28"/>
      <c r="I72" s="28"/>
      <c r="J72" s="77" t="str">
        <f t="shared" si="8"/>
        <v/>
      </c>
      <c r="K72" s="78"/>
      <c r="L72" s="78"/>
      <c r="M72" s="79" t="str">
        <f t="shared" si="9"/>
        <v/>
      </c>
      <c r="N72" s="28"/>
      <c r="O72" s="28"/>
      <c r="P72" s="77" t="str">
        <f t="shared" si="10"/>
        <v/>
      </c>
      <c r="Q72" s="78"/>
      <c r="R72" s="78"/>
      <c r="S72" s="79" t="str">
        <f t="shared" si="11"/>
        <v/>
      </c>
      <c r="T72" s="80"/>
      <c r="U72" s="81"/>
      <c r="V72" s="23" t="str">
        <f>IF($C72="","",VLOOKUP($C72,#REF!,4,FALSE))</f>
        <v/>
      </c>
      <c r="W72" s="86" t="str">
        <f>IF($E72="","",VLOOKUP($E72,#REF!,4,FALSE))</f>
        <v/>
      </c>
    </row>
    <row r="73" spans="1:23" s="82" customFormat="1" ht="18" customHeight="1">
      <c r="A73" s="75"/>
      <c r="B73" s="76"/>
      <c r="C73" s="27"/>
      <c r="D73" s="29" t="s">
        <v>59</v>
      </c>
      <c r="E73" s="27"/>
      <c r="F73" s="29" t="s">
        <v>59</v>
      </c>
      <c r="G73" s="30"/>
      <c r="H73" s="28"/>
      <c r="I73" s="28"/>
      <c r="J73" s="77" t="str">
        <f t="shared" si="8"/>
        <v/>
      </c>
      <c r="K73" s="78"/>
      <c r="L73" s="78"/>
      <c r="M73" s="79" t="str">
        <f t="shared" si="9"/>
        <v/>
      </c>
      <c r="N73" s="28"/>
      <c r="O73" s="28"/>
      <c r="P73" s="77" t="str">
        <f t="shared" si="10"/>
        <v/>
      </c>
      <c r="Q73" s="78"/>
      <c r="R73" s="78"/>
      <c r="S73" s="79" t="str">
        <f t="shared" si="11"/>
        <v/>
      </c>
      <c r="T73" s="80"/>
      <c r="U73" s="81"/>
      <c r="V73" s="23" t="str">
        <f>IF($C73="","",VLOOKUP($C73,#REF!,4,FALSE))</f>
        <v/>
      </c>
      <c r="W73" s="86" t="str">
        <f>IF($E73="","",VLOOKUP($E73,#REF!,4,FALSE))</f>
        <v/>
      </c>
    </row>
    <row r="126" spans="5:5" ht="18" customHeight="1">
      <c r="E126" s="26" ph="1"/>
    </row>
    <row r="137" spans="5:5" ht="18" customHeight="1">
      <c r="E137" s="26" ph="1"/>
    </row>
    <row r="153" spans="5:5" ht="18" customHeight="1">
      <c r="E153" s="26" ph="1"/>
    </row>
    <row r="154" spans="5:5" ht="18" customHeight="1">
      <c r="E154" s="26" ph="1"/>
    </row>
    <row r="173" spans="5:5" ht="18" customHeight="1">
      <c r="E173" s="26" ph="1"/>
    </row>
    <row r="181" spans="5:5" ht="18" customHeight="1">
      <c r="E181" s="26" ph="1"/>
    </row>
    <row r="182" spans="5:5" ht="18" customHeight="1">
      <c r="E182" s="26" ph="1"/>
    </row>
    <row r="196" spans="5:5" ht="18" customHeight="1">
      <c r="E196" s="26" ph="1"/>
    </row>
    <row r="198" spans="5:5" ht="18" customHeight="1">
      <c r="E198" s="26" ph="1"/>
    </row>
    <row r="199" spans="5:5" ht="18" customHeight="1">
      <c r="E199" s="26" ph="1"/>
    </row>
    <row r="200" spans="5:5" ht="18" customHeight="1">
      <c r="E200" s="26" ph="1"/>
    </row>
    <row r="201" spans="5:5" ht="18" customHeight="1">
      <c r="E201" s="26" ph="1"/>
    </row>
  </sheetData>
  <sortState xmlns:xlrd2="http://schemas.microsoft.com/office/spreadsheetml/2017/richdata2" ref="A14:T22">
    <sortCondition ref="M14:M22"/>
    <sortCondition ref="J14:J22"/>
  </sortState>
  <mergeCells count="1">
    <mergeCell ref="F2:G2"/>
  </mergeCells>
  <phoneticPr fontId="3"/>
  <conditionalFormatting sqref="V14:V73">
    <cfRule type="cellIs" dxfId="1" priority="2" stopIfTrue="1" operator="notBetween">
      <formula>"A"</formula>
      <formula>"Ｂ"</formula>
    </cfRule>
  </conditionalFormatting>
  <conditionalFormatting sqref="W14:W73">
    <cfRule type="cellIs" dxfId="0" priority="1" stopIfTrue="1" operator="between">
      <formula>"-"</formula>
      <formula>"申請中"</formula>
    </cfRule>
  </conditionalFormatting>
  <printOptions horizontalCentered="1"/>
  <pageMargins left="0.19685039370078741" right="0.19685039370078741" top="0.6692913385826772" bottom="0.6692913385826772" header="0.39370078740157483" footer="0"/>
  <pageSetup paperSize="9" scale="79" orientation="landscape" errors="dash" r:id="rId1"/>
  <headerFooter alignWithMargins="0">
    <oddHeader>&amp;C&amp;P/&amp;N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43DAF-4CF9-4050-B7C4-15CDD457A274}">
  <dimension ref="A1"/>
  <sheetViews>
    <sheetView workbookViewId="0"/>
  </sheetViews>
  <sheetFormatPr defaultRowHeight="12"/>
  <sheetData/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7">
    <tabColor rgb="FF0070C0"/>
  </sheetPr>
  <dimension ref="A1:G73"/>
  <sheetViews>
    <sheetView topLeftCell="A6" workbookViewId="0">
      <selection activeCell="F17" sqref="F17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40</v>
      </c>
    </row>
    <row r="3" spans="1:7" hidden="1">
      <c r="C3" s="2"/>
    </row>
    <row r="4" spans="1:7" hidden="1"/>
    <row r="5" spans="1:7" hidden="1"/>
    <row r="6" spans="1:7" ht="20.100000000000001" customHeight="1">
      <c r="A6" s="3"/>
      <c r="B6" s="4" t="s">
        <v>1</v>
      </c>
      <c r="C6" s="5">
        <f>'2'!C2</f>
        <v>0</v>
      </c>
      <c r="D6" s="3"/>
      <c r="F6" s="4" t="s">
        <v>2</v>
      </c>
      <c r="G6" s="6">
        <f>'2'!F2</f>
        <v>45248</v>
      </c>
    </row>
    <row r="7" spans="1:7" ht="24" customHeight="1">
      <c r="A7" s="7"/>
      <c r="B7" s="4" t="s">
        <v>4</v>
      </c>
      <c r="C7" s="8" t="str">
        <f>'2'!C3</f>
        <v>2023 御殿場市馬術スポーツ祭</v>
      </c>
      <c r="D7" s="9"/>
      <c r="E7" s="9"/>
      <c r="F7" s="9"/>
      <c r="G7" s="10"/>
    </row>
    <row r="8" spans="1:7" ht="21" customHeight="1">
      <c r="A8" s="11" t="s">
        <v>41</v>
      </c>
      <c r="B8" s="83">
        <f>'2'!C4</f>
        <v>2</v>
      </c>
      <c r="C8" s="4" t="s">
        <v>42</v>
      </c>
      <c r="D8" s="153" t="str">
        <f>'2'!F4</f>
        <v>小障害Ｂ飛越競技</v>
      </c>
      <c r="E8" s="153"/>
      <c r="F8" s="153"/>
    </row>
    <row r="9" spans="1:7" ht="18.75" customHeight="1">
      <c r="C9" s="12" t="s">
        <v>11</v>
      </c>
      <c r="D9" s="13" t="str">
        <f>'2'!D5</f>
        <v>-</v>
      </c>
      <c r="E9" s="4" t="s">
        <v>9</v>
      </c>
      <c r="F9" s="14" t="str">
        <f>'2'!K4</f>
        <v>-</v>
      </c>
    </row>
    <row r="10" spans="1:7" ht="21" customHeight="1">
      <c r="A10" s="15" t="s">
        <v>43</v>
      </c>
      <c r="B10" s="15"/>
      <c r="C10" s="15"/>
      <c r="D10" s="16" t="str">
        <f>'2'!D6</f>
        <v>-</v>
      </c>
      <c r="E10" s="4" t="s">
        <v>12</v>
      </c>
      <c r="F10" s="17" t="str">
        <f>'2'!F5</f>
        <v>-</v>
      </c>
      <c r="G10" s="18" t="s">
        <v>44</v>
      </c>
    </row>
    <row r="11" spans="1:7" ht="5.0999999999999996" customHeight="1"/>
    <row r="12" spans="1:7" ht="15" customHeight="1">
      <c r="A12" s="154" t="s">
        <v>45</v>
      </c>
      <c r="B12" s="156" t="s">
        <v>46</v>
      </c>
      <c r="C12" s="158" t="s">
        <v>47</v>
      </c>
      <c r="D12" s="159"/>
      <c r="E12" s="151" t="s">
        <v>48</v>
      </c>
      <c r="F12" s="151"/>
      <c r="G12" s="151" t="s">
        <v>49</v>
      </c>
    </row>
    <row r="13" spans="1:7" ht="24" customHeight="1">
      <c r="A13" s="155"/>
      <c r="B13" s="157"/>
      <c r="C13" s="19" t="s">
        <v>52</v>
      </c>
      <c r="D13" s="20" t="s">
        <v>53</v>
      </c>
      <c r="E13" s="20" t="s">
        <v>54</v>
      </c>
      <c r="F13" s="20" t="s">
        <v>55</v>
      </c>
      <c r="G13" s="152"/>
    </row>
    <row r="14" spans="1:7" s="24" customFormat="1" ht="23.1" customHeight="1">
      <c r="A14" s="21">
        <f>IF('2'!A14="","",'2'!A14)</f>
        <v>1</v>
      </c>
      <c r="B14" s="21">
        <f>IF('2'!B14="","",'2'!B14)</f>
        <v>4</v>
      </c>
      <c r="C14" s="22" t="str">
        <f>IF('2'!C14="","",'2'!C14)</f>
        <v>平松　直人</v>
      </c>
      <c r="D14" s="23">
        <f>IF('2'!D14="","",'2'!D14)</f>
        <v>24749</v>
      </c>
      <c r="E14" s="22" t="str">
        <f>IF('2'!E14="","",'2'!E14)</f>
        <v>ルートヴィヒコード</v>
      </c>
      <c r="F14" s="23" t="str">
        <f>IF('2'!F14="","",'2'!F14)</f>
        <v>-</v>
      </c>
      <c r="G14" s="22" t="str">
        <f>IF('2'!G14="","",'2'!G14)</f>
        <v>Ｉ＆Ｉステーブル</v>
      </c>
    </row>
    <row r="15" spans="1:7" s="24" customFormat="1" ht="23.1" customHeight="1">
      <c r="A15" s="21">
        <f>IF('2'!A15="","",'2'!A15)</f>
        <v>2</v>
      </c>
      <c r="B15" s="21">
        <f>IF('2'!B15="","",'2'!B15)</f>
        <v>8</v>
      </c>
      <c r="C15" s="22" t="str">
        <f>IF('2'!C15="","",'2'!C15)</f>
        <v>池谷　倫花</v>
      </c>
      <c r="D15" s="23" t="str">
        <f>IF('2'!D15="","",'2'!D15)</f>
        <v/>
      </c>
      <c r="E15" s="22" t="str">
        <f>IF('2'!E15="","",'2'!E15)</f>
        <v>サトノパンサー</v>
      </c>
      <c r="F15" s="23" t="str">
        <f>IF('2'!F15="","",'2'!F15)</f>
        <v/>
      </c>
      <c r="G15" s="22" t="str">
        <f>IF('2'!G15="","",'2'!G15)</f>
        <v>オリエント馬事センター</v>
      </c>
    </row>
    <row r="16" spans="1:7" s="24" customFormat="1" ht="23.1" customHeight="1">
      <c r="A16" s="21">
        <f>IF('2'!A16="","",'2'!A16)</f>
        <v>3</v>
      </c>
      <c r="B16" s="21">
        <f>IF('2'!B16="","",'2'!B16)</f>
        <v>7</v>
      </c>
      <c r="C16" s="22" t="str">
        <f>IF('2'!C16="","",'2'!C16)</f>
        <v>谷川　衣里子</v>
      </c>
      <c r="D16" s="23" t="str">
        <f>IF('2'!D16="","",'2'!D16)</f>
        <v/>
      </c>
      <c r="E16" s="22" t="str">
        <f>IF('2'!E16="","",'2'!E16)</f>
        <v>太陽のアスラン</v>
      </c>
      <c r="F16" s="23" t="str">
        <f>IF('2'!F16="","",'2'!F16)</f>
        <v/>
      </c>
      <c r="G16" s="22" t="str">
        <f>IF('2'!G16="","",'2'!G16)</f>
        <v>オリエント馬事センター</v>
      </c>
    </row>
    <row r="17" spans="1:7" s="24" customFormat="1" ht="23.1" customHeight="1">
      <c r="A17" s="21">
        <f>IF('2'!A17="","",'2'!A17)</f>
        <v>4</v>
      </c>
      <c r="B17" s="21">
        <f>IF('2'!B17="","",'2'!B17)</f>
        <v>2</v>
      </c>
      <c r="C17" s="22" t="str">
        <f>IF('2'!C17="","",'2'!C17)</f>
        <v>戸舘　朱里</v>
      </c>
      <c r="D17" s="23">
        <f>IF('2'!D17="","",'2'!D17)</f>
        <v>32269</v>
      </c>
      <c r="E17" s="22" t="str">
        <f>IF('2'!E17="","",'2'!E17)</f>
        <v>シュヴァルツ・アイゼン</v>
      </c>
      <c r="F17" s="23">
        <f>IF('2'!F17="","",'2'!F17)</f>
        <v>56990</v>
      </c>
      <c r="G17" s="22" t="str">
        <f>IF('2'!G17="","",'2'!G17)</f>
        <v>カナディアンキャンプ八ヶ岳乗馬クラブ</v>
      </c>
    </row>
    <row r="18" spans="1:7" s="24" customFormat="1" ht="23.1" customHeight="1">
      <c r="A18" s="21">
        <f>IF('2'!A18="","",'2'!A18)</f>
        <v>5</v>
      </c>
      <c r="B18" s="21">
        <f>IF('2'!B18="","",'2'!B18)</f>
        <v>3</v>
      </c>
      <c r="C18" s="22" t="str">
        <f>IF('2'!C18="","",'2'!C18)</f>
        <v>鈴木　裕介</v>
      </c>
      <c r="D18" s="23">
        <f>IF('2'!D18="","",'2'!D18)</f>
        <v>23529</v>
      </c>
      <c r="E18" s="22" t="str">
        <f>IF('2'!E18="","",'2'!E18)</f>
        <v>メイショウナガヨリ</v>
      </c>
      <c r="F18" s="23" t="str">
        <f>IF('2'!F18="","",'2'!F18)</f>
        <v>-</v>
      </c>
      <c r="G18" s="22" t="str">
        <f>IF('2'!G18="","",'2'!G18)</f>
        <v>北駿ホースヴィラ</v>
      </c>
    </row>
    <row r="19" spans="1:7" s="24" customFormat="1" ht="23.1" customHeight="1">
      <c r="A19" s="21" t="str">
        <f>IF('2'!A19="","",'2'!A19)</f>
        <v/>
      </c>
      <c r="B19" s="21">
        <f>IF('2'!B19="","",'2'!B19)</f>
        <v>5</v>
      </c>
      <c r="C19" s="22" t="str">
        <f>IF('2'!C19="","",'2'!C19)</f>
        <v>星野　眞也子</v>
      </c>
      <c r="D19" s="23">
        <f>IF('2'!D19="","",'2'!D19)</f>
        <v>30373</v>
      </c>
      <c r="E19" s="22" t="str">
        <f>IF('2'!E19="","",'2'!E19)</f>
        <v>メアラス</v>
      </c>
      <c r="F19" s="23">
        <f>IF('2'!F19="","",'2'!F19)</f>
        <v>59173</v>
      </c>
      <c r="G19" s="22" t="str">
        <f>IF('2'!G19="","",'2'!G19)</f>
        <v>オリエント馬事センター</v>
      </c>
    </row>
    <row r="20" spans="1:7" s="24" customFormat="1" ht="23.1" customHeight="1">
      <c r="A20" s="21" t="str">
        <f>IF('2'!A20="","",'2'!A20)</f>
        <v>ＯＰ</v>
      </c>
      <c r="B20" s="21">
        <f>IF('2'!B20="","",'2'!B20)</f>
        <v>1</v>
      </c>
      <c r="C20" s="22" t="str">
        <f>IF('2'!C20="","",'2'!C20)</f>
        <v>村上　篤</v>
      </c>
      <c r="D20" s="23">
        <f>IF('2'!D20="","",'2'!D20)</f>
        <v>4416</v>
      </c>
      <c r="E20" s="22" t="str">
        <f>IF('2'!E20="","",'2'!E20)</f>
        <v>メアラス</v>
      </c>
      <c r="F20" s="23">
        <f>IF('2'!F20="","",'2'!F20)</f>
        <v>59173</v>
      </c>
      <c r="G20" s="22" t="str">
        <f>IF('2'!G20="","",'2'!G20)</f>
        <v>オリエント馬事センター</v>
      </c>
    </row>
    <row r="21" spans="1:7" s="24" customFormat="1" ht="23.1" customHeight="1">
      <c r="A21" s="21" t="str">
        <f>IF('2'!A21="","",'2'!A21)</f>
        <v>ＯＰ</v>
      </c>
      <c r="B21" s="21">
        <f>IF('2'!B21="","",'2'!B21)</f>
        <v>6</v>
      </c>
      <c r="C21" s="22" t="str">
        <f>IF('2'!C21="","",'2'!C21)</f>
        <v>村上　篤</v>
      </c>
      <c r="D21" s="23">
        <f>IF('2'!D21="","",'2'!D21)</f>
        <v>4416</v>
      </c>
      <c r="E21" s="22" t="str">
        <f>IF('2'!E21="","",'2'!E21)</f>
        <v>サトノパンサー</v>
      </c>
      <c r="F21" s="23">
        <f>IF('2'!F21="","",'2'!F21)</f>
        <v>59173</v>
      </c>
      <c r="G21" s="22" t="str">
        <f>IF('2'!G21="","",'2'!G21)</f>
        <v>オリエント馬事センター</v>
      </c>
    </row>
    <row r="22" spans="1:7" s="24" customFormat="1" ht="23.1" customHeight="1">
      <c r="A22" s="21" t="str">
        <f>IF('2'!A22="","",'2'!A22)</f>
        <v/>
      </c>
      <c r="B22" s="21">
        <f>IF('2'!B22="","",'2'!B22)</f>
        <v>9</v>
      </c>
      <c r="C22" s="22" t="str">
        <f>IF('2'!C22="","",'2'!C22)</f>
        <v/>
      </c>
      <c r="D22" s="23" t="str">
        <f>IF('2'!D22="","",'2'!D22)</f>
        <v/>
      </c>
      <c r="E22" s="22" t="str">
        <f>IF('2'!E22="","",'2'!E22)</f>
        <v/>
      </c>
      <c r="F22" s="23" t="str">
        <f>IF('2'!F22="","",'2'!F22)</f>
        <v/>
      </c>
      <c r="G22" s="22" t="str">
        <f>IF('2'!G22="","",'2'!G22)</f>
        <v/>
      </c>
    </row>
    <row r="23" spans="1:7" s="24" customFormat="1" ht="23.1" customHeight="1">
      <c r="A23" s="21" t="str">
        <f>IF('2'!A23="","",'2'!A23)</f>
        <v/>
      </c>
      <c r="B23" s="21">
        <f>IF('2'!B23="","",'2'!B23)</f>
        <v>10</v>
      </c>
      <c r="C23" s="22" t="str">
        <f>IF('2'!C23="","",'2'!C23)</f>
        <v/>
      </c>
      <c r="D23" s="23" t="str">
        <f>IF('2'!D23="","",'2'!D23)</f>
        <v/>
      </c>
      <c r="E23" s="22" t="str">
        <f>IF('2'!E23="","",'2'!E23)</f>
        <v/>
      </c>
      <c r="F23" s="23" t="str">
        <f>IF('2'!F23="","",'2'!F23)</f>
        <v/>
      </c>
      <c r="G23" s="22" t="str">
        <f>IF('2'!G23="","",'2'!G23)</f>
        <v/>
      </c>
    </row>
    <row r="24" spans="1:7" s="24" customFormat="1" ht="23.1" customHeight="1">
      <c r="A24" s="21" t="str">
        <f>IF('2'!A24="","",'2'!A24)</f>
        <v/>
      </c>
      <c r="B24" s="21">
        <f>IF('2'!B24="","",'2'!B24)</f>
        <v>11</v>
      </c>
      <c r="C24" s="22" t="str">
        <f>IF('2'!C24="","",'2'!C24)</f>
        <v/>
      </c>
      <c r="D24" s="23" t="str">
        <f>IF('2'!D24="","",'2'!D24)</f>
        <v/>
      </c>
      <c r="E24" s="22" t="str">
        <f>IF('2'!E24="","",'2'!E24)</f>
        <v/>
      </c>
      <c r="F24" s="23" t="str">
        <f>IF('2'!F24="","",'2'!F24)</f>
        <v/>
      </c>
      <c r="G24" s="22" t="str">
        <f>IF('2'!G24="","",'2'!G24)</f>
        <v/>
      </c>
    </row>
    <row r="25" spans="1:7" s="24" customFormat="1" ht="23.1" customHeight="1">
      <c r="A25" s="21" t="str">
        <f>IF('2'!A25="","",'2'!A25)</f>
        <v/>
      </c>
      <c r="B25" s="21">
        <f>IF('2'!B25="","",'2'!B25)</f>
        <v>12</v>
      </c>
      <c r="C25" s="22" t="str">
        <f>IF('2'!C25="","",'2'!C25)</f>
        <v/>
      </c>
      <c r="D25" s="23" t="str">
        <f>IF('2'!D25="","",'2'!D25)</f>
        <v/>
      </c>
      <c r="E25" s="22" t="str">
        <f>IF('2'!E25="","",'2'!E25)</f>
        <v/>
      </c>
      <c r="F25" s="23" t="str">
        <f>IF('2'!F25="","",'2'!F25)</f>
        <v/>
      </c>
      <c r="G25" s="22" t="str">
        <f>IF('2'!G25="","",'2'!G25)</f>
        <v/>
      </c>
    </row>
    <row r="26" spans="1:7" s="24" customFormat="1" ht="23.1" customHeight="1">
      <c r="A26" s="21" t="str">
        <f>IF('2'!A26="","",'2'!A26)</f>
        <v/>
      </c>
      <c r="B26" s="21">
        <f>IF('2'!B26="","",'2'!B26)</f>
        <v>13</v>
      </c>
      <c r="C26" s="22" t="str">
        <f>IF('2'!C26="","",'2'!C26)</f>
        <v/>
      </c>
      <c r="D26" s="23" t="str">
        <f>IF('2'!D26="","",'2'!D26)</f>
        <v/>
      </c>
      <c r="E26" s="22" t="str">
        <f>IF('2'!E26="","",'2'!E26)</f>
        <v/>
      </c>
      <c r="F26" s="23" t="str">
        <f>IF('2'!F26="","",'2'!F26)</f>
        <v/>
      </c>
      <c r="G26" s="22" t="str">
        <f>IF('2'!G26="","",'2'!G26)</f>
        <v/>
      </c>
    </row>
    <row r="27" spans="1:7" s="24" customFormat="1" ht="23.1" customHeight="1">
      <c r="A27" s="21" t="str">
        <f>IF('2'!A27="","",'2'!A27)</f>
        <v/>
      </c>
      <c r="B27" s="21">
        <f>IF('2'!B27="","",'2'!B27)</f>
        <v>14</v>
      </c>
      <c r="C27" s="22" t="str">
        <f>IF('2'!C27="","",'2'!C27)</f>
        <v/>
      </c>
      <c r="D27" s="23" t="str">
        <f>IF('2'!D27="","",'2'!D27)</f>
        <v/>
      </c>
      <c r="E27" s="22" t="str">
        <f>IF('2'!E27="","",'2'!E27)</f>
        <v/>
      </c>
      <c r="F27" s="23" t="str">
        <f>IF('2'!F27="","",'2'!F27)</f>
        <v/>
      </c>
      <c r="G27" s="22" t="str">
        <f>IF('2'!G27="","",'2'!G27)</f>
        <v/>
      </c>
    </row>
    <row r="28" spans="1:7" s="24" customFormat="1" ht="23.1" customHeight="1">
      <c r="A28" s="21" t="str">
        <f>IF('2'!A28="","",'2'!A28)</f>
        <v/>
      </c>
      <c r="B28" s="21">
        <f>IF('2'!B28="","",'2'!B28)</f>
        <v>15</v>
      </c>
      <c r="C28" s="22" t="str">
        <f>IF('2'!C28="","",'2'!C28)</f>
        <v/>
      </c>
      <c r="D28" s="23" t="str">
        <f>IF('2'!D28="","",'2'!D28)</f>
        <v/>
      </c>
      <c r="E28" s="22" t="str">
        <f>IF('2'!E28="","",'2'!E28)</f>
        <v/>
      </c>
      <c r="F28" s="23" t="str">
        <f>IF('2'!F28="","",'2'!F28)</f>
        <v/>
      </c>
      <c r="G28" s="22" t="str">
        <f>IF('2'!G28="","",'2'!G28)</f>
        <v/>
      </c>
    </row>
    <row r="29" spans="1:7" s="24" customFormat="1" ht="23.1" customHeight="1">
      <c r="A29" s="21" t="str">
        <f>IF('2'!A29="","",'2'!A29)</f>
        <v/>
      </c>
      <c r="B29" s="21">
        <f>IF('2'!B29="","",'2'!B29)</f>
        <v>16</v>
      </c>
      <c r="C29" s="22" t="str">
        <f>IF('2'!C29="","",'2'!C29)</f>
        <v/>
      </c>
      <c r="D29" s="23" t="str">
        <f>IF('2'!D29="","",'2'!D29)</f>
        <v/>
      </c>
      <c r="E29" s="22" t="str">
        <f>IF('2'!E29="","",'2'!E29)</f>
        <v/>
      </c>
      <c r="F29" s="23" t="str">
        <f>IF('2'!F29="","",'2'!F29)</f>
        <v/>
      </c>
      <c r="G29" s="22" t="str">
        <f>IF('2'!G29="","",'2'!G29)</f>
        <v/>
      </c>
    </row>
    <row r="30" spans="1:7" s="24" customFormat="1" ht="23.1" customHeight="1">
      <c r="A30" s="21" t="str">
        <f>IF('2'!A30="","",'2'!A30)</f>
        <v/>
      </c>
      <c r="B30" s="21">
        <f>IF('2'!B30="","",'2'!B30)</f>
        <v>17</v>
      </c>
      <c r="C30" s="22" t="str">
        <f>IF('2'!C30="","",'2'!C30)</f>
        <v/>
      </c>
      <c r="D30" s="23" t="str">
        <f>IF('2'!D30="","",'2'!D30)</f>
        <v/>
      </c>
      <c r="E30" s="22" t="str">
        <f>IF('2'!E30="","",'2'!E30)</f>
        <v/>
      </c>
      <c r="F30" s="23" t="str">
        <f>IF('2'!F30="","",'2'!F30)</f>
        <v/>
      </c>
      <c r="G30" s="22" t="str">
        <f>IF('2'!G30="","",'2'!G30)</f>
        <v/>
      </c>
    </row>
    <row r="31" spans="1:7" s="24" customFormat="1" ht="23.1" customHeight="1">
      <c r="A31" s="21" t="str">
        <f>IF('2'!A31="","",'2'!A31)</f>
        <v/>
      </c>
      <c r="B31" s="21">
        <f>IF('2'!B31="","",'2'!B31)</f>
        <v>18</v>
      </c>
      <c r="C31" s="22" t="str">
        <f>IF('2'!C31="","",'2'!C31)</f>
        <v/>
      </c>
      <c r="D31" s="23" t="str">
        <f>IF('2'!D31="","",'2'!D31)</f>
        <v/>
      </c>
      <c r="E31" s="22" t="str">
        <f>IF('2'!E31="","",'2'!E31)</f>
        <v/>
      </c>
      <c r="F31" s="23" t="str">
        <f>IF('2'!F31="","",'2'!F31)</f>
        <v/>
      </c>
      <c r="G31" s="22" t="str">
        <f>IF('2'!G31="","",'2'!G31)</f>
        <v/>
      </c>
    </row>
    <row r="32" spans="1:7" s="24" customFormat="1" ht="23.1" customHeight="1">
      <c r="A32" s="21" t="str">
        <f>IF('2'!A32="","",'2'!A32)</f>
        <v/>
      </c>
      <c r="B32" s="21">
        <f>IF('2'!B32="","",'2'!B32)</f>
        <v>19</v>
      </c>
      <c r="C32" s="22" t="str">
        <f>IF('2'!C32="","",'2'!C32)</f>
        <v/>
      </c>
      <c r="D32" s="23" t="str">
        <f>IF('2'!D32="","",'2'!D32)</f>
        <v/>
      </c>
      <c r="E32" s="22" t="str">
        <f>IF('2'!E32="","",'2'!E32)</f>
        <v/>
      </c>
      <c r="F32" s="23" t="str">
        <f>IF('2'!F32="","",'2'!F32)</f>
        <v/>
      </c>
      <c r="G32" s="22" t="str">
        <f>IF('2'!G32="","",'2'!G32)</f>
        <v/>
      </c>
    </row>
    <row r="33" spans="1:7" s="24" customFormat="1" ht="23.1" customHeight="1">
      <c r="A33" s="21" t="str">
        <f>IF('2'!A33="","",'2'!A33)</f>
        <v/>
      </c>
      <c r="B33" s="21">
        <f>IF('2'!B33="","",'2'!B33)</f>
        <v>20</v>
      </c>
      <c r="C33" s="22" t="str">
        <f>IF('2'!C33="","",'2'!C33)</f>
        <v/>
      </c>
      <c r="D33" s="23" t="str">
        <f>IF('2'!D33="","",'2'!D33)</f>
        <v/>
      </c>
      <c r="E33" s="22" t="str">
        <f>IF('2'!E33="","",'2'!E33)</f>
        <v/>
      </c>
      <c r="F33" s="23" t="str">
        <f>IF('2'!F33="","",'2'!F33)</f>
        <v/>
      </c>
      <c r="G33" s="22" t="str">
        <f>IF('2'!G33="","",'2'!G33)</f>
        <v/>
      </c>
    </row>
    <row r="34" spans="1:7" s="24" customFormat="1" ht="23.1" customHeight="1">
      <c r="A34" s="21" t="str">
        <f>IF('2'!A34="","",'2'!A34)</f>
        <v/>
      </c>
      <c r="B34" s="21">
        <f>IF('2'!B34="","",'2'!B34)</f>
        <v>21</v>
      </c>
      <c r="C34" s="22" t="str">
        <f>IF('2'!C34="","",'2'!C34)</f>
        <v/>
      </c>
      <c r="D34" s="23" t="str">
        <f>IF('2'!D34="","",'2'!D34)</f>
        <v/>
      </c>
      <c r="E34" s="22" t="str">
        <f>IF('2'!E34="","",'2'!E34)</f>
        <v/>
      </c>
      <c r="F34" s="23" t="str">
        <f>IF('2'!F34="","",'2'!F34)</f>
        <v/>
      </c>
      <c r="G34" s="22" t="str">
        <f>IF('2'!G34="","",'2'!G34)</f>
        <v/>
      </c>
    </row>
    <row r="35" spans="1:7" s="24" customFormat="1" ht="23.1" customHeight="1">
      <c r="A35" s="21" t="str">
        <f>IF('2'!A35="","",'2'!A35)</f>
        <v/>
      </c>
      <c r="B35" s="21">
        <f>IF('2'!B35="","",'2'!B35)</f>
        <v>22</v>
      </c>
      <c r="C35" s="22" t="str">
        <f>IF('2'!C35="","",'2'!C35)</f>
        <v/>
      </c>
      <c r="D35" s="23" t="str">
        <f>IF('2'!D35="","",'2'!D35)</f>
        <v/>
      </c>
      <c r="E35" s="22" t="str">
        <f>IF('2'!E35="","",'2'!E35)</f>
        <v/>
      </c>
      <c r="F35" s="23" t="str">
        <f>IF('2'!F35="","",'2'!F35)</f>
        <v/>
      </c>
      <c r="G35" s="22" t="str">
        <f>IF('2'!G35="","",'2'!G35)</f>
        <v/>
      </c>
    </row>
    <row r="36" spans="1:7" s="24" customFormat="1" ht="23.1" customHeight="1">
      <c r="A36" s="21" t="str">
        <f>IF('2'!A36="","",'2'!A36)</f>
        <v/>
      </c>
      <c r="B36" s="21">
        <f>IF('2'!B36="","",'2'!B36)</f>
        <v>23</v>
      </c>
      <c r="C36" s="22" t="str">
        <f>IF('2'!C36="","",'2'!C36)</f>
        <v/>
      </c>
      <c r="D36" s="23" t="str">
        <f>IF('2'!D36="","",'2'!D36)</f>
        <v/>
      </c>
      <c r="E36" s="22" t="str">
        <f>IF('2'!E36="","",'2'!E36)</f>
        <v/>
      </c>
      <c r="F36" s="23" t="str">
        <f>IF('2'!F36="","",'2'!F36)</f>
        <v/>
      </c>
      <c r="G36" s="22" t="str">
        <f>IF('2'!G36="","",'2'!G36)</f>
        <v/>
      </c>
    </row>
    <row r="37" spans="1:7" s="24" customFormat="1" ht="23.1" customHeight="1">
      <c r="A37" s="21" t="str">
        <f>IF('2'!A37="","",'2'!A37)</f>
        <v/>
      </c>
      <c r="B37" s="21">
        <f>IF('2'!B37="","",'2'!B37)</f>
        <v>27</v>
      </c>
      <c r="C37" s="22" t="str">
        <f>IF('2'!C37="","",'2'!C37)</f>
        <v/>
      </c>
      <c r="D37" s="23" t="str">
        <f>IF('2'!D37="","",'2'!D37)</f>
        <v/>
      </c>
      <c r="E37" s="22" t="str">
        <f>IF('2'!E37="","",'2'!E37)</f>
        <v/>
      </c>
      <c r="F37" s="23" t="str">
        <f>IF('2'!F37="","",'2'!F37)</f>
        <v/>
      </c>
      <c r="G37" s="22" t="str">
        <f>IF('2'!G37="","",'2'!G37)</f>
        <v/>
      </c>
    </row>
    <row r="38" spans="1:7" s="24" customFormat="1" ht="23.1" customHeight="1">
      <c r="A38" s="21" t="str">
        <f>IF('2'!A38="","",'2'!A38)</f>
        <v/>
      </c>
      <c r="B38" s="21">
        <f>IF('2'!B38="","",'2'!B38)</f>
        <v>28</v>
      </c>
      <c r="C38" s="22" t="str">
        <f>IF('2'!C38="","",'2'!C38)</f>
        <v/>
      </c>
      <c r="D38" s="23" t="str">
        <f>IF('2'!D38="","",'2'!D38)</f>
        <v/>
      </c>
      <c r="E38" s="22" t="str">
        <f>IF('2'!E38="","",'2'!E38)</f>
        <v/>
      </c>
      <c r="F38" s="23" t="str">
        <f>IF('2'!F38="","",'2'!F38)</f>
        <v/>
      </c>
      <c r="G38" s="22" t="str">
        <f>IF('2'!G38="","",'2'!G38)</f>
        <v/>
      </c>
    </row>
    <row r="39" spans="1:7" s="24" customFormat="1" ht="23.1" customHeight="1">
      <c r="A39" s="21" t="str">
        <f>IF('2'!A39="","",'2'!A39)</f>
        <v/>
      </c>
      <c r="B39" s="21">
        <f>IF('2'!B39="","",'2'!B39)</f>
        <v>29</v>
      </c>
      <c r="C39" s="22" t="str">
        <f>IF('2'!C39="","",'2'!C39)</f>
        <v/>
      </c>
      <c r="D39" s="23" t="str">
        <f>IF('2'!D39="","",'2'!D39)</f>
        <v/>
      </c>
      <c r="E39" s="22" t="str">
        <f>IF('2'!E39="","",'2'!E39)</f>
        <v/>
      </c>
      <c r="F39" s="23" t="str">
        <f>IF('2'!F39="","",'2'!F39)</f>
        <v/>
      </c>
      <c r="G39" s="22" t="str">
        <f>IF('2'!G39="","",'2'!G39)</f>
        <v/>
      </c>
    </row>
    <row r="40" spans="1:7" s="24" customFormat="1" ht="23.1" customHeight="1">
      <c r="A40" s="21" t="str">
        <f>IF('2'!A40="","",'2'!A40)</f>
        <v/>
      </c>
      <c r="B40" s="21">
        <f>IF('2'!B40="","",'2'!B40)</f>
        <v>30</v>
      </c>
      <c r="C40" s="22" t="str">
        <f>IF('2'!C40="","",'2'!C40)</f>
        <v/>
      </c>
      <c r="D40" s="23" t="str">
        <f>IF('2'!D40="","",'2'!D40)</f>
        <v/>
      </c>
      <c r="E40" s="22" t="str">
        <f>IF('2'!E40="","",'2'!E40)</f>
        <v/>
      </c>
      <c r="F40" s="23" t="str">
        <f>IF('2'!F40="","",'2'!F40)</f>
        <v/>
      </c>
      <c r="G40" s="22" t="str">
        <f>IF('2'!G40="","",'2'!G40)</f>
        <v/>
      </c>
    </row>
    <row r="41" spans="1:7" s="24" customFormat="1" ht="23.1" customHeight="1">
      <c r="A41" s="21" t="str">
        <f>IF('2'!A41="","",'2'!A41)</f>
        <v/>
      </c>
      <c r="B41" s="21">
        <f>IF('2'!B41="","",'2'!B41)</f>
        <v>31</v>
      </c>
      <c r="C41" s="22" t="str">
        <f>IF('2'!C41="","",'2'!C41)</f>
        <v/>
      </c>
      <c r="D41" s="23" t="str">
        <f>IF('2'!D41="","",'2'!D41)</f>
        <v/>
      </c>
      <c r="E41" s="22" t="str">
        <f>IF('2'!E41="","",'2'!E41)</f>
        <v/>
      </c>
      <c r="F41" s="23" t="str">
        <f>IF('2'!F41="","",'2'!F41)</f>
        <v/>
      </c>
      <c r="G41" s="22" t="str">
        <f>IF('2'!G41="","",'2'!G41)</f>
        <v/>
      </c>
    </row>
    <row r="42" spans="1:7" s="24" customFormat="1" ht="23.1" customHeight="1">
      <c r="A42" s="21" t="str">
        <f>IF('2'!A42="","",'2'!A42)</f>
        <v/>
      </c>
      <c r="B42" s="21">
        <f>IF('2'!B42="","",'2'!B42)</f>
        <v>32</v>
      </c>
      <c r="C42" s="22" t="str">
        <f>IF('2'!C42="","",'2'!C42)</f>
        <v/>
      </c>
      <c r="D42" s="23" t="str">
        <f>IF('2'!D42="","",'2'!D42)</f>
        <v/>
      </c>
      <c r="E42" s="22" t="str">
        <f>IF('2'!E42="","",'2'!E42)</f>
        <v/>
      </c>
      <c r="F42" s="23" t="str">
        <f>IF('2'!F42="","",'2'!F42)</f>
        <v/>
      </c>
      <c r="G42" s="22" t="str">
        <f>IF('2'!G42="","",'2'!G42)</f>
        <v/>
      </c>
    </row>
    <row r="43" spans="1:7" s="24" customFormat="1" ht="23.1" customHeight="1">
      <c r="A43" s="21" t="str">
        <f>IF('2'!A43="","",'2'!A43)</f>
        <v/>
      </c>
      <c r="B43" s="21">
        <f>IF('2'!B43="","",'2'!B43)</f>
        <v>33</v>
      </c>
      <c r="C43" s="22" t="str">
        <f>IF('2'!C43="","",'2'!C43)</f>
        <v/>
      </c>
      <c r="D43" s="23" t="str">
        <f>IF('2'!D43="","",'2'!D43)</f>
        <v/>
      </c>
      <c r="E43" s="22" t="str">
        <f>IF('2'!E43="","",'2'!E43)</f>
        <v/>
      </c>
      <c r="F43" s="23" t="str">
        <f>IF('2'!F43="","",'2'!F43)</f>
        <v/>
      </c>
      <c r="G43" s="22" t="str">
        <f>IF('2'!G43="","",'2'!G43)</f>
        <v/>
      </c>
    </row>
    <row r="44" spans="1:7" ht="23.1" customHeight="1">
      <c r="A44" s="21" t="str">
        <f>IF('2'!A44="","",'2'!A44)</f>
        <v/>
      </c>
      <c r="B44" s="21">
        <f>IF('2'!B44="","",'2'!B44)</f>
        <v>34</v>
      </c>
      <c r="C44" s="22" t="str">
        <f>IF('2'!C44="","",'2'!C44)</f>
        <v/>
      </c>
      <c r="D44" s="23" t="str">
        <f>IF('2'!D44="","",'2'!D44)</f>
        <v/>
      </c>
      <c r="E44" s="22" t="str">
        <f>IF('2'!E44="","",'2'!E44)</f>
        <v/>
      </c>
      <c r="F44" s="23" t="str">
        <f>IF('2'!F44="","",'2'!F44)</f>
        <v/>
      </c>
      <c r="G44" s="22" t="str">
        <f>IF('2'!G44="","",'2'!G44)</f>
        <v/>
      </c>
    </row>
    <row r="45" spans="1:7" ht="23.1" customHeight="1">
      <c r="A45" s="21" t="str">
        <f>IF('2'!A45="","",'2'!A45)</f>
        <v/>
      </c>
      <c r="B45" s="21">
        <f>IF('2'!B45="","",'2'!B45)</f>
        <v>35</v>
      </c>
      <c r="C45" s="22" t="str">
        <f>IF('2'!C45="","",'2'!C45)</f>
        <v/>
      </c>
      <c r="D45" s="23" t="str">
        <f>IF('2'!D45="","",'2'!D45)</f>
        <v/>
      </c>
      <c r="E45" s="22" t="str">
        <f>IF('2'!E45="","",'2'!E45)</f>
        <v/>
      </c>
      <c r="F45" s="23" t="str">
        <f>IF('2'!F45="","",'2'!F45)</f>
        <v/>
      </c>
      <c r="G45" s="22" t="str">
        <f>IF('2'!G45="","",'2'!G45)</f>
        <v/>
      </c>
    </row>
    <row r="46" spans="1:7" ht="23.1" customHeight="1">
      <c r="A46" s="21" t="str">
        <f>IF('2'!A46="","",'2'!A46)</f>
        <v/>
      </c>
      <c r="B46" s="21" t="str">
        <f>IF('2'!B46="","",'2'!B46)</f>
        <v/>
      </c>
      <c r="C46" s="22" t="str">
        <f>IF('2'!C46="","",'2'!C46)</f>
        <v/>
      </c>
      <c r="D46" s="23" t="str">
        <f>IF('2'!D46="","",'2'!D46)</f>
        <v/>
      </c>
      <c r="E46" s="22" t="str">
        <f>IF('2'!E46="","",'2'!E46)</f>
        <v/>
      </c>
      <c r="F46" s="23" t="str">
        <f>IF('2'!F46="","",'2'!F46)</f>
        <v/>
      </c>
      <c r="G46" s="22" t="str">
        <f>IF('2'!G46="","",'2'!G46)</f>
        <v/>
      </c>
    </row>
    <row r="47" spans="1:7" ht="23.1" customHeight="1">
      <c r="A47" s="21" t="str">
        <f>IF('2'!A47="","",'2'!A47)</f>
        <v/>
      </c>
      <c r="B47" s="21" t="str">
        <f>IF('2'!B47="","",'2'!B47)</f>
        <v/>
      </c>
      <c r="C47" s="22" t="str">
        <f>IF('2'!C47="","",'2'!C47)</f>
        <v/>
      </c>
      <c r="D47" s="23" t="str">
        <f>IF('2'!D47="","",'2'!D47)</f>
        <v/>
      </c>
      <c r="E47" s="22" t="str">
        <f>IF('2'!E47="","",'2'!E47)</f>
        <v/>
      </c>
      <c r="F47" s="23" t="str">
        <f>IF('2'!F47="","",'2'!F47)</f>
        <v/>
      </c>
      <c r="G47" s="22" t="str">
        <f>IF('2'!G47="","",'2'!G47)</f>
        <v/>
      </c>
    </row>
    <row r="48" spans="1:7" ht="23.1" customHeight="1">
      <c r="A48" s="21" t="str">
        <f>IF('2'!A48="","",'2'!A48)</f>
        <v/>
      </c>
      <c r="B48" s="21" t="str">
        <f>IF('2'!B48="","",'2'!B48)</f>
        <v/>
      </c>
      <c r="C48" s="22" t="str">
        <f>IF('2'!C48="","",'2'!C48)</f>
        <v/>
      </c>
      <c r="D48" s="23" t="str">
        <f>IF('2'!D48="","",'2'!D48)</f>
        <v/>
      </c>
      <c r="E48" s="22" t="str">
        <f>IF('2'!E48="","",'2'!E48)</f>
        <v/>
      </c>
      <c r="F48" s="23" t="str">
        <f>IF('2'!F48="","",'2'!F48)</f>
        <v/>
      </c>
      <c r="G48" s="22" t="str">
        <f>IF('2'!G48="","",'2'!G48)</f>
        <v/>
      </c>
    </row>
    <row r="49" spans="1:7" ht="23.1" customHeight="1">
      <c r="A49" s="21" t="str">
        <f>IF('2'!A49="","",'2'!A49)</f>
        <v/>
      </c>
      <c r="B49" s="21" t="str">
        <f>IF('2'!B49="","",'2'!B49)</f>
        <v/>
      </c>
      <c r="C49" s="22" t="str">
        <f>IF('2'!C49="","",'2'!C49)</f>
        <v/>
      </c>
      <c r="D49" s="23" t="str">
        <f>IF('2'!D49="","",'2'!D49)</f>
        <v/>
      </c>
      <c r="E49" s="22" t="str">
        <f>IF('2'!E49="","",'2'!E49)</f>
        <v/>
      </c>
      <c r="F49" s="23" t="str">
        <f>IF('2'!F49="","",'2'!F49)</f>
        <v/>
      </c>
      <c r="G49" s="22" t="str">
        <f>IF('2'!G49="","",'2'!G49)</f>
        <v/>
      </c>
    </row>
    <row r="50" spans="1:7" ht="23.1" customHeight="1">
      <c r="A50" s="21" t="str">
        <f>IF('2'!A50="","",'2'!A50)</f>
        <v/>
      </c>
      <c r="B50" s="21" t="str">
        <f>IF('2'!B50="","",'2'!B50)</f>
        <v/>
      </c>
      <c r="C50" s="22" t="str">
        <f>IF('2'!C50="","",'2'!C50)</f>
        <v/>
      </c>
      <c r="D50" s="23" t="str">
        <f>IF('2'!D50="","",'2'!D50)</f>
        <v/>
      </c>
      <c r="E50" s="22" t="str">
        <f>IF('2'!E50="","",'2'!E50)</f>
        <v/>
      </c>
      <c r="F50" s="23" t="str">
        <f>IF('2'!F50="","",'2'!F50)</f>
        <v/>
      </c>
      <c r="G50" s="22" t="str">
        <f>IF('2'!G50="","",'2'!G50)</f>
        <v/>
      </c>
    </row>
    <row r="51" spans="1:7" ht="23.1" customHeight="1">
      <c r="A51" s="21" t="str">
        <f>IF('2'!A51="","",'2'!A51)</f>
        <v/>
      </c>
      <c r="B51" s="21" t="str">
        <f>IF('2'!B51="","",'2'!B51)</f>
        <v/>
      </c>
      <c r="C51" s="22" t="str">
        <f>IF('2'!C51="","",'2'!C51)</f>
        <v/>
      </c>
      <c r="D51" s="23" t="str">
        <f>IF('2'!D51="","",'2'!D51)</f>
        <v/>
      </c>
      <c r="E51" s="22" t="str">
        <f>IF('2'!E51="","",'2'!E51)</f>
        <v/>
      </c>
      <c r="F51" s="23" t="str">
        <f>IF('2'!F51="","",'2'!F51)</f>
        <v/>
      </c>
      <c r="G51" s="22" t="str">
        <f>IF('2'!G51="","",'2'!G51)</f>
        <v/>
      </c>
    </row>
    <row r="52" spans="1:7" ht="23.1" customHeight="1">
      <c r="A52" s="21" t="str">
        <f>IF('2'!A49="","",'2'!A49)</f>
        <v/>
      </c>
      <c r="B52" s="21" t="str">
        <f>IF('2'!B49="","",'2'!B49)</f>
        <v/>
      </c>
      <c r="C52" s="22" t="str">
        <f>IF('2'!C49="","",'2'!C49)</f>
        <v/>
      </c>
      <c r="D52" s="23" t="str">
        <f>IF('2'!D49="","",'2'!D49)</f>
        <v/>
      </c>
      <c r="E52" s="22" t="str">
        <f>IF('2'!E49="","",'2'!E49)</f>
        <v/>
      </c>
      <c r="F52" s="23" t="str">
        <f>IF('2'!F49="","",'2'!F49)</f>
        <v/>
      </c>
      <c r="G52" s="22" t="str">
        <f>IF('2'!G49="","",'2'!G49)</f>
        <v/>
      </c>
    </row>
    <row r="53" spans="1:7" ht="23.1" customHeight="1">
      <c r="A53" s="21" t="str">
        <f>IF('2'!A50="","",'2'!A50)</f>
        <v/>
      </c>
      <c r="B53" s="21" t="str">
        <f>IF('2'!B50="","",'2'!B50)</f>
        <v/>
      </c>
      <c r="C53" s="22" t="str">
        <f>IF('2'!C50="","",'2'!C50)</f>
        <v/>
      </c>
      <c r="D53" s="23" t="str">
        <f>IF('2'!D50="","",'2'!D50)</f>
        <v/>
      </c>
      <c r="E53" s="22" t="str">
        <f>IF('2'!E50="","",'2'!E50)</f>
        <v/>
      </c>
      <c r="F53" s="23" t="str">
        <f>IF('2'!F50="","",'2'!F50)</f>
        <v/>
      </c>
      <c r="G53" s="22" t="str">
        <f>IF('2'!G50="","",'2'!G50)</f>
        <v/>
      </c>
    </row>
    <row r="54" spans="1:7" ht="23.1" customHeight="1">
      <c r="A54" s="21" t="str">
        <f>IF('2'!A51="","",'2'!A51)</f>
        <v/>
      </c>
      <c r="B54" s="21" t="str">
        <f>IF('2'!B51="","",'2'!B51)</f>
        <v/>
      </c>
      <c r="C54" s="22" t="str">
        <f>IF('2'!C51="","",'2'!C51)</f>
        <v/>
      </c>
      <c r="D54" s="23" t="str">
        <f>IF('2'!D51="","",'2'!D51)</f>
        <v/>
      </c>
      <c r="E54" s="22" t="str">
        <f>IF('2'!E51="","",'2'!E51)</f>
        <v/>
      </c>
      <c r="F54" s="23" t="str">
        <f>IF('2'!F51="","",'2'!F51)</f>
        <v/>
      </c>
      <c r="G54" s="22" t="str">
        <f>IF('2'!G51="","",'2'!G51)</f>
        <v/>
      </c>
    </row>
    <row r="55" spans="1:7" ht="23.1" customHeight="1">
      <c r="A55" s="21" t="str">
        <f>IF('2'!A52="","",'2'!A52)</f>
        <v/>
      </c>
      <c r="B55" s="21" t="str">
        <f>IF('2'!B52="","",'2'!B52)</f>
        <v/>
      </c>
      <c r="C55" s="22" t="str">
        <f>IF('2'!C52="","",'2'!C52)</f>
        <v/>
      </c>
      <c r="D55" s="23" t="str">
        <f>IF('2'!D52="","",'2'!D52)</f>
        <v/>
      </c>
      <c r="E55" s="22" t="str">
        <f>IF('2'!E52="","",'2'!E52)</f>
        <v/>
      </c>
      <c r="F55" s="23" t="str">
        <f>IF('2'!F52="","",'2'!F52)</f>
        <v/>
      </c>
      <c r="G55" s="22" t="str">
        <f>IF('2'!G52="","",'2'!G52)</f>
        <v/>
      </c>
    </row>
    <row r="56" spans="1:7" ht="23.1" customHeight="1">
      <c r="A56" s="21" t="str">
        <f>IF('2'!A53="","",'2'!A53)</f>
        <v/>
      </c>
      <c r="B56" s="21" t="str">
        <f>IF('2'!B53="","",'2'!B53)</f>
        <v/>
      </c>
      <c r="C56" s="22" t="str">
        <f>IF('2'!C53="","",'2'!C53)</f>
        <v/>
      </c>
      <c r="D56" s="23" t="str">
        <f>IF('2'!D53="","",'2'!D53)</f>
        <v/>
      </c>
      <c r="E56" s="22" t="str">
        <f>IF('2'!E53="","",'2'!E53)</f>
        <v/>
      </c>
      <c r="F56" s="23" t="str">
        <f>IF('2'!F53="","",'2'!F53)</f>
        <v/>
      </c>
      <c r="G56" s="22" t="str">
        <f>IF('2'!G53="","",'2'!G53)</f>
        <v/>
      </c>
    </row>
    <row r="57" spans="1:7" ht="23.1" customHeight="1">
      <c r="A57" s="21" t="str">
        <f>IF('2'!A54="","",'2'!A54)</f>
        <v/>
      </c>
      <c r="B57" s="21" t="str">
        <f>IF('2'!B54="","",'2'!B54)</f>
        <v/>
      </c>
      <c r="C57" s="22" t="str">
        <f>IF('2'!C54="","",'2'!C54)</f>
        <v/>
      </c>
      <c r="D57" s="23" t="str">
        <f>IF('2'!D54="","",'2'!D54)</f>
        <v/>
      </c>
      <c r="E57" s="22" t="str">
        <f>IF('2'!E54="","",'2'!E54)</f>
        <v/>
      </c>
      <c r="F57" s="23" t="str">
        <f>IF('2'!F54="","",'2'!F54)</f>
        <v/>
      </c>
      <c r="G57" s="22" t="str">
        <f>IF('2'!G54="","",'2'!G54)</f>
        <v/>
      </c>
    </row>
    <row r="58" spans="1:7" ht="23.1" customHeight="1">
      <c r="A58" s="21" t="str">
        <f>IF('2'!A55="","",'2'!A55)</f>
        <v/>
      </c>
      <c r="B58" s="21" t="str">
        <f>IF('2'!B55="","",'2'!B55)</f>
        <v/>
      </c>
      <c r="C58" s="22" t="str">
        <f>IF('2'!C55="","",'2'!C55)</f>
        <v/>
      </c>
      <c r="D58" s="23" t="str">
        <f>IF('2'!D55="","",'2'!D55)</f>
        <v/>
      </c>
      <c r="E58" s="22" t="str">
        <f>IF('2'!E55="","",'2'!E55)</f>
        <v/>
      </c>
      <c r="F58" s="23" t="str">
        <f>IF('2'!F55="","",'2'!F55)</f>
        <v/>
      </c>
      <c r="G58" s="22" t="str">
        <f>IF('2'!G55="","",'2'!G55)</f>
        <v/>
      </c>
    </row>
    <row r="59" spans="1:7" ht="23.1" customHeight="1">
      <c r="A59" s="21" t="str">
        <f>IF('2'!A56="","",'2'!A56)</f>
        <v/>
      </c>
      <c r="B59" s="21" t="str">
        <f>IF('2'!B56="","",'2'!B56)</f>
        <v/>
      </c>
      <c r="C59" s="22" t="str">
        <f>IF('2'!C56="","",'2'!C56)</f>
        <v/>
      </c>
      <c r="D59" s="23" t="str">
        <f>IF('2'!D56="","",'2'!D56)</f>
        <v/>
      </c>
      <c r="E59" s="22" t="str">
        <f>IF('2'!E56="","",'2'!E56)</f>
        <v/>
      </c>
      <c r="F59" s="23" t="str">
        <f>IF('2'!F56="","",'2'!F56)</f>
        <v/>
      </c>
      <c r="G59" s="22" t="str">
        <f>IF('2'!G56="","",'2'!G56)</f>
        <v/>
      </c>
    </row>
    <row r="60" spans="1:7" ht="23.1" customHeight="1">
      <c r="A60" s="21" t="str">
        <f>IF('2'!A57="","",'2'!A57)</f>
        <v/>
      </c>
      <c r="B60" s="21" t="str">
        <f>IF('2'!B57="","",'2'!B57)</f>
        <v/>
      </c>
      <c r="C60" s="22" t="str">
        <f>IF('2'!C57="","",'2'!C57)</f>
        <v/>
      </c>
      <c r="D60" s="23" t="str">
        <f>IF('2'!D57="","",'2'!D57)</f>
        <v/>
      </c>
      <c r="E60" s="22" t="str">
        <f>IF('2'!E57="","",'2'!E57)</f>
        <v/>
      </c>
      <c r="F60" s="23" t="str">
        <f>IF('2'!F57="","",'2'!F57)</f>
        <v/>
      </c>
      <c r="G60" s="22" t="str">
        <f>IF('2'!G57="","",'2'!G57)</f>
        <v/>
      </c>
    </row>
    <row r="61" spans="1:7" ht="23.1" customHeight="1">
      <c r="A61" s="21" t="str">
        <f>IF('2'!A58="","",'2'!A58)</f>
        <v/>
      </c>
      <c r="B61" s="21" t="str">
        <f>IF('2'!B58="","",'2'!B58)</f>
        <v/>
      </c>
      <c r="C61" s="22" t="str">
        <f>IF('2'!C58="","",'2'!C58)</f>
        <v/>
      </c>
      <c r="D61" s="23" t="str">
        <f>IF('2'!D58="","",'2'!D58)</f>
        <v/>
      </c>
      <c r="E61" s="22" t="str">
        <f>IF('2'!E58="","",'2'!E58)</f>
        <v/>
      </c>
      <c r="F61" s="23" t="str">
        <f>IF('2'!F58="","",'2'!F58)</f>
        <v/>
      </c>
      <c r="G61" s="22" t="str">
        <f>IF('2'!G58="","",'2'!G58)</f>
        <v/>
      </c>
    </row>
    <row r="62" spans="1:7" ht="23.1" customHeight="1">
      <c r="A62" s="21" t="str">
        <f>IF('2'!A59="","",'2'!A59)</f>
        <v/>
      </c>
      <c r="B62" s="21" t="str">
        <f>IF('2'!B59="","",'2'!B59)</f>
        <v/>
      </c>
      <c r="C62" s="22" t="str">
        <f>IF('2'!C59="","",'2'!C59)</f>
        <v/>
      </c>
      <c r="D62" s="23" t="str">
        <f>IF('2'!D59="","",'2'!D59)</f>
        <v/>
      </c>
      <c r="E62" s="22" t="str">
        <f>IF('2'!E59="","",'2'!E59)</f>
        <v/>
      </c>
      <c r="F62" s="23" t="str">
        <f>IF('2'!F59="","",'2'!F59)</f>
        <v/>
      </c>
      <c r="G62" s="22" t="str">
        <f>IF('2'!G59="","",'2'!G59)</f>
        <v/>
      </c>
    </row>
    <row r="63" spans="1:7" ht="23.1" customHeight="1">
      <c r="A63" s="21" t="str">
        <f>IF('2'!A60="","",'2'!A60)</f>
        <v/>
      </c>
      <c r="B63" s="21" t="str">
        <f>IF('2'!B60="","",'2'!B60)</f>
        <v/>
      </c>
      <c r="C63" s="22" t="str">
        <f>IF('2'!C60="","",'2'!C60)</f>
        <v/>
      </c>
      <c r="D63" s="23" t="str">
        <f>IF('2'!D60="","",'2'!D60)</f>
        <v/>
      </c>
      <c r="E63" s="22" t="str">
        <f>IF('2'!E60="","",'2'!E60)</f>
        <v/>
      </c>
      <c r="F63" s="23" t="str">
        <f>IF('2'!F60="","",'2'!F60)</f>
        <v/>
      </c>
      <c r="G63" s="22" t="str">
        <f>IF('2'!G60="","",'2'!G60)</f>
        <v/>
      </c>
    </row>
    <row r="64" spans="1:7" ht="23.1" customHeight="1">
      <c r="A64" s="21" t="str">
        <f>IF('2'!A61="","",'2'!A61)</f>
        <v/>
      </c>
      <c r="B64" s="21" t="str">
        <f>IF('2'!B61="","",'2'!B61)</f>
        <v/>
      </c>
      <c r="C64" s="22" t="str">
        <f>IF('2'!C61="","",'2'!C61)</f>
        <v/>
      </c>
      <c r="D64" s="23" t="str">
        <f>IF('2'!D61="","",'2'!D61)</f>
        <v/>
      </c>
      <c r="E64" s="22" t="str">
        <f>IF('2'!E61="","",'2'!E61)</f>
        <v/>
      </c>
      <c r="F64" s="23" t="str">
        <f>IF('2'!F61="","",'2'!F61)</f>
        <v/>
      </c>
      <c r="G64" s="22" t="str">
        <f>IF('2'!G61="","",'2'!G61)</f>
        <v/>
      </c>
    </row>
    <row r="65" spans="1:7" ht="23.1" customHeight="1">
      <c r="A65" s="21" t="str">
        <f>IF('2'!A62="","",'2'!A62)</f>
        <v/>
      </c>
      <c r="B65" s="21" t="str">
        <f>IF('2'!B62="","",'2'!B62)</f>
        <v/>
      </c>
      <c r="C65" s="22" t="str">
        <f>IF('2'!C62="","",'2'!C62)</f>
        <v/>
      </c>
      <c r="D65" s="23" t="str">
        <f>IF('2'!D62="","",'2'!D62)</f>
        <v/>
      </c>
      <c r="E65" s="22" t="str">
        <f>IF('2'!E62="","",'2'!E62)</f>
        <v/>
      </c>
      <c r="F65" s="23" t="str">
        <f>IF('2'!F62="","",'2'!F62)</f>
        <v/>
      </c>
      <c r="G65" s="22" t="str">
        <f>IF('2'!G62="","",'2'!G62)</f>
        <v/>
      </c>
    </row>
    <row r="66" spans="1:7" ht="23.1" customHeight="1">
      <c r="A66" s="21" t="str">
        <f>IF('2'!A63="","",'2'!A63)</f>
        <v/>
      </c>
      <c r="B66" s="21" t="str">
        <f>IF('2'!B63="","",'2'!B63)</f>
        <v/>
      </c>
      <c r="C66" s="22" t="str">
        <f>IF('2'!C63="","",'2'!C63)</f>
        <v/>
      </c>
      <c r="D66" s="23" t="str">
        <f>IF('2'!D63="","",'2'!D63)</f>
        <v/>
      </c>
      <c r="E66" s="22" t="str">
        <f>IF('2'!E63="","",'2'!E63)</f>
        <v/>
      </c>
      <c r="F66" s="23" t="str">
        <f>IF('2'!F63="","",'2'!F63)</f>
        <v/>
      </c>
      <c r="G66" s="22" t="str">
        <f>IF('2'!G63="","",'2'!G63)</f>
        <v/>
      </c>
    </row>
    <row r="67" spans="1:7" ht="23.1" customHeight="1">
      <c r="A67" s="21" t="str">
        <f>IF('2'!A64="","",'2'!A64)</f>
        <v/>
      </c>
      <c r="B67" s="21" t="str">
        <f>IF('2'!B64="","",'2'!B64)</f>
        <v/>
      </c>
      <c r="C67" s="22" t="str">
        <f>IF('2'!C64="","",'2'!C64)</f>
        <v/>
      </c>
      <c r="D67" s="23" t="str">
        <f>IF('2'!D64="","",'2'!D64)</f>
        <v/>
      </c>
      <c r="E67" s="22" t="str">
        <f>IF('2'!E64="","",'2'!E64)</f>
        <v/>
      </c>
      <c r="F67" s="23" t="str">
        <f>IF('2'!F64="","",'2'!F64)</f>
        <v/>
      </c>
      <c r="G67" s="22" t="str">
        <f>IF('2'!G64="","",'2'!G64)</f>
        <v/>
      </c>
    </row>
    <row r="68" spans="1:7" ht="23.1" customHeight="1">
      <c r="A68" s="21" t="str">
        <f>IF('2'!A65="","",'2'!A65)</f>
        <v/>
      </c>
      <c r="B68" s="21" t="str">
        <f>IF('2'!B65="","",'2'!B65)</f>
        <v/>
      </c>
      <c r="C68" s="22" t="str">
        <f>IF('2'!C65="","",'2'!C65)</f>
        <v/>
      </c>
      <c r="D68" s="23" t="str">
        <f>IF('2'!D65="","",'2'!D65)</f>
        <v/>
      </c>
      <c r="E68" s="22" t="str">
        <f>IF('2'!E65="","",'2'!E65)</f>
        <v/>
      </c>
      <c r="F68" s="23" t="str">
        <f>IF('2'!F65="","",'2'!F65)</f>
        <v/>
      </c>
      <c r="G68" s="22" t="str">
        <f>IF('2'!G65="","",'2'!G65)</f>
        <v/>
      </c>
    </row>
    <row r="69" spans="1:7" ht="23.1" customHeight="1">
      <c r="A69" s="21" t="str">
        <f>IF('2'!A66="","",'2'!A66)</f>
        <v/>
      </c>
      <c r="B69" s="21" t="str">
        <f>IF('2'!B66="","",'2'!B66)</f>
        <v/>
      </c>
      <c r="C69" s="22" t="str">
        <f>IF('2'!C66="","",'2'!C66)</f>
        <v/>
      </c>
      <c r="D69" s="23" t="str">
        <f>IF('2'!D66="","",'2'!D66)</f>
        <v/>
      </c>
      <c r="E69" s="22" t="str">
        <f>IF('2'!E66="","",'2'!E66)</f>
        <v/>
      </c>
      <c r="F69" s="23" t="str">
        <f>IF('2'!F66="","",'2'!F66)</f>
        <v/>
      </c>
      <c r="G69" s="22" t="str">
        <f>IF('2'!G66="","",'2'!G66)</f>
        <v/>
      </c>
    </row>
    <row r="70" spans="1:7" ht="23.1" customHeight="1">
      <c r="A70" s="21" t="str">
        <f>IF('2'!A67="","",'2'!A67)</f>
        <v/>
      </c>
      <c r="B70" s="21" t="str">
        <f>IF('2'!B67="","",'2'!B67)</f>
        <v/>
      </c>
      <c r="C70" s="22" t="str">
        <f>IF('2'!C67="","",'2'!C67)</f>
        <v/>
      </c>
      <c r="D70" s="23" t="str">
        <f>IF('2'!D67="","",'2'!D67)</f>
        <v/>
      </c>
      <c r="E70" s="22" t="str">
        <f>IF('2'!E67="","",'2'!E67)</f>
        <v/>
      </c>
      <c r="F70" s="23" t="str">
        <f>IF('2'!F67="","",'2'!F67)</f>
        <v/>
      </c>
      <c r="G70" s="22" t="str">
        <f>IF('2'!G67="","",'2'!G67)</f>
        <v/>
      </c>
    </row>
    <row r="71" spans="1:7" ht="23.1" customHeight="1">
      <c r="A71" s="21" t="str">
        <f>IF('2'!A68="","",'2'!A68)</f>
        <v/>
      </c>
      <c r="B71" s="21" t="str">
        <f>IF('2'!B68="","",'2'!B68)</f>
        <v/>
      </c>
      <c r="C71" s="22" t="str">
        <f>IF('2'!C68="","",'2'!C68)</f>
        <v/>
      </c>
      <c r="D71" s="23" t="str">
        <f>IF('2'!D68="","",'2'!D68)</f>
        <v/>
      </c>
      <c r="E71" s="22" t="str">
        <f>IF('2'!E68="","",'2'!E68)</f>
        <v/>
      </c>
      <c r="F71" s="23" t="str">
        <f>IF('2'!F68="","",'2'!F68)</f>
        <v/>
      </c>
      <c r="G71" s="22" t="str">
        <f>IF('2'!G68="","",'2'!G68)</f>
        <v/>
      </c>
    </row>
    <row r="72" spans="1:7" ht="23.1" customHeight="1">
      <c r="A72" s="21" t="str">
        <f>IF('2'!A69="","",'2'!A69)</f>
        <v/>
      </c>
      <c r="B72" s="21" t="str">
        <f>IF('2'!B69="","",'2'!B69)</f>
        <v/>
      </c>
      <c r="C72" s="22" t="str">
        <f>IF('2'!C69="","",'2'!C69)</f>
        <v/>
      </c>
      <c r="D72" s="23" t="str">
        <f>IF('2'!D69="","",'2'!D69)</f>
        <v/>
      </c>
      <c r="E72" s="22" t="str">
        <f>IF('2'!E69="","",'2'!E69)</f>
        <v/>
      </c>
      <c r="F72" s="23" t="str">
        <f>IF('2'!F69="","",'2'!F69)</f>
        <v/>
      </c>
      <c r="G72" s="22" t="str">
        <f>IF('2'!G69="","",'2'!G69)</f>
        <v/>
      </c>
    </row>
    <row r="73" spans="1:7" ht="23.1" customHeight="1">
      <c r="A73" s="21" t="str">
        <f>IF('2'!A70="","",'2'!A70)</f>
        <v/>
      </c>
      <c r="B73" s="21" t="str">
        <f>IF('2'!B70="","",'2'!B70)</f>
        <v/>
      </c>
      <c r="C73" s="22" t="str">
        <f>IF('2'!C70="","",'2'!C70)</f>
        <v/>
      </c>
      <c r="D73" s="23" t="str">
        <f>IF('2'!D70="","",'2'!D70)</f>
        <v/>
      </c>
      <c r="E73" s="22" t="str">
        <f>IF('2'!E70="","",'2'!E70)</f>
        <v/>
      </c>
      <c r="F73" s="23" t="str">
        <f>IF('2'!F70="","",'2'!F70)</f>
        <v/>
      </c>
      <c r="G73" s="22" t="str">
        <f>IF('2'!G70="","",'2'!G70)</f>
        <v/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272E7-CF0D-4BF4-B99A-03477F318E4B}">
  <sheetPr>
    <tabColor rgb="FF0070C0"/>
  </sheetPr>
  <dimension ref="A1:G73"/>
  <sheetViews>
    <sheetView topLeftCell="A6" workbookViewId="0">
      <selection activeCell="K26" sqref="K26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40</v>
      </c>
    </row>
    <row r="3" spans="1:7" hidden="1">
      <c r="C3" s="2"/>
    </row>
    <row r="4" spans="1:7" hidden="1"/>
    <row r="5" spans="1:7" hidden="1"/>
    <row r="6" spans="1:7" ht="20.100000000000001" customHeight="1">
      <c r="A6" s="3"/>
      <c r="B6" s="4" t="s">
        <v>1</v>
      </c>
      <c r="C6" s="5">
        <f>'2'!C2</f>
        <v>0</v>
      </c>
      <c r="D6" s="3"/>
      <c r="F6" s="4" t="s">
        <v>2</v>
      </c>
      <c r="G6" s="6">
        <f>'2'!F2</f>
        <v>45248</v>
      </c>
    </row>
    <row r="7" spans="1:7" ht="24" customHeight="1">
      <c r="A7" s="7"/>
      <c r="B7" s="4" t="s">
        <v>4</v>
      </c>
      <c r="C7" s="8" t="str">
        <f>'2'!C3</f>
        <v>2023 御殿場市馬術スポーツ祭</v>
      </c>
      <c r="D7" s="9"/>
      <c r="E7" s="9"/>
      <c r="F7" s="9"/>
      <c r="G7" s="10"/>
    </row>
    <row r="8" spans="1:7" ht="21" customHeight="1">
      <c r="A8" s="11" t="s">
        <v>41</v>
      </c>
      <c r="B8" s="83">
        <f>'3'!C4</f>
        <v>3</v>
      </c>
      <c r="C8" s="4" t="s">
        <v>42</v>
      </c>
      <c r="D8" s="153" t="str">
        <f>'3'!F4</f>
        <v>小障害Ａ飛越競技</v>
      </c>
      <c r="E8" s="153"/>
      <c r="F8" s="153"/>
    </row>
    <row r="9" spans="1:7" ht="18.75" customHeight="1">
      <c r="C9" s="12" t="s">
        <v>11</v>
      </c>
      <c r="D9" s="13" t="str">
        <f>'3'!D5</f>
        <v>-</v>
      </c>
      <c r="E9" s="4" t="s">
        <v>9</v>
      </c>
      <c r="F9" s="14" t="str">
        <f>'3'!K4</f>
        <v>-</v>
      </c>
    </row>
    <row r="10" spans="1:7" ht="21" customHeight="1">
      <c r="A10" s="15" t="s">
        <v>43</v>
      </c>
      <c r="B10" s="15"/>
      <c r="C10" s="15"/>
      <c r="D10" s="13" t="str">
        <f>'3'!D6</f>
        <v>-</v>
      </c>
      <c r="E10" s="4" t="s">
        <v>12</v>
      </c>
      <c r="F10" s="14" t="s">
        <v>66</v>
      </c>
      <c r="G10" s="18" t="s">
        <v>44</v>
      </c>
    </row>
    <row r="11" spans="1:7" ht="5.0999999999999996" customHeight="1"/>
    <row r="12" spans="1:7" ht="15" customHeight="1">
      <c r="A12" s="154" t="s">
        <v>45</v>
      </c>
      <c r="B12" s="156" t="s">
        <v>46</v>
      </c>
      <c r="C12" s="158" t="s">
        <v>47</v>
      </c>
      <c r="D12" s="159"/>
      <c r="E12" s="151" t="s">
        <v>48</v>
      </c>
      <c r="F12" s="151"/>
      <c r="G12" s="151" t="s">
        <v>49</v>
      </c>
    </row>
    <row r="13" spans="1:7" ht="24" customHeight="1">
      <c r="A13" s="155"/>
      <c r="B13" s="157"/>
      <c r="C13" s="19" t="s">
        <v>52</v>
      </c>
      <c r="D13" s="20" t="s">
        <v>53</v>
      </c>
      <c r="E13" s="20" t="s">
        <v>54</v>
      </c>
      <c r="F13" s="20" t="s">
        <v>55</v>
      </c>
      <c r="G13" s="152"/>
    </row>
    <row r="14" spans="1:7" s="24" customFormat="1" ht="23.1" customHeight="1">
      <c r="A14" s="21">
        <f>IF('3'!A14="","",'3'!A14)</f>
        <v>1</v>
      </c>
      <c r="B14" s="21">
        <f>IF('3'!B14="","",'3'!B14)</f>
        <v>3</v>
      </c>
      <c r="C14" s="113" t="str">
        <f>IF('3'!C14="","",'3'!C14)</f>
        <v>平松　直人</v>
      </c>
      <c r="D14" s="21" t="str">
        <f>IF('3'!D14="","",'3'!D14)</f>
        <v/>
      </c>
      <c r="E14" s="113" t="str">
        <f>IF('3'!E14="","",'3'!E14)</f>
        <v>ルートヴィヒコード</v>
      </c>
      <c r="F14" s="21" t="str">
        <f>IF('3'!F14="","",'3'!F14)</f>
        <v/>
      </c>
      <c r="G14" s="113" t="str">
        <f>IF('3'!G14="","",'3'!G14)</f>
        <v>I＆Iステーブル</v>
      </c>
    </row>
    <row r="15" spans="1:7" s="24" customFormat="1" ht="23.1" customHeight="1">
      <c r="A15" s="21">
        <f>IF('3'!A15="","",'3'!A15)</f>
        <v>2</v>
      </c>
      <c r="B15" s="21">
        <f>IF('3'!B15="","",'3'!B15)</f>
        <v>2</v>
      </c>
      <c r="C15" s="113" t="str">
        <f>IF('3'!C15="","",'3'!C15)</f>
        <v>谷川　衣里子</v>
      </c>
      <c r="D15" s="21" t="str">
        <f>IF('3'!D15="","",'3'!D15)</f>
        <v/>
      </c>
      <c r="E15" s="113" t="str">
        <f>IF('3'!E15="","",'3'!E15)</f>
        <v>太陽のアスラン</v>
      </c>
      <c r="F15" s="21" t="str">
        <f>IF('3'!F15="","",'3'!F15)</f>
        <v/>
      </c>
      <c r="G15" s="113" t="str">
        <f>IF('3'!G15="","",'3'!G15)</f>
        <v>オリエント馬事センター</v>
      </c>
    </row>
    <row r="16" spans="1:7" s="24" customFormat="1" ht="23.1" customHeight="1">
      <c r="A16" s="21">
        <f>IF('3'!A16="","",'3'!A16)</f>
        <v>3</v>
      </c>
      <c r="B16" s="21">
        <f>IF('3'!B16="","",'3'!B16)</f>
        <v>4</v>
      </c>
      <c r="C16" s="113" t="str">
        <f>IF('3'!C16="","",'3'!C16)</f>
        <v>村上　篤</v>
      </c>
      <c r="D16" s="21" t="str">
        <f>IF('3'!D16="","",'3'!D16)</f>
        <v/>
      </c>
      <c r="E16" s="113" t="str">
        <f>IF('3'!E16="","",'3'!E16)</f>
        <v>サトノパンサー</v>
      </c>
      <c r="F16" s="21" t="str">
        <f>IF('3'!F16="","",'3'!F16)</f>
        <v/>
      </c>
      <c r="G16" s="113" t="str">
        <f>IF('3'!G16="","",'3'!G16)</f>
        <v>オリエント馬事センター</v>
      </c>
    </row>
    <row r="17" spans="1:7" s="24" customFormat="1" ht="23.1" customHeight="1">
      <c r="A17" s="21" t="str">
        <f>IF('3'!A17="","",'3'!A17)</f>
        <v/>
      </c>
      <c r="B17" s="21">
        <f>IF('3'!B17="","",'3'!B17)</f>
        <v>1</v>
      </c>
      <c r="C17" s="113" t="str">
        <f>IF('3'!C17="","",'3'!C17)</f>
        <v>和泉　国彦</v>
      </c>
      <c r="D17" s="21">
        <f>IF('3'!D17="","",'3'!D17)</f>
        <v>28444</v>
      </c>
      <c r="E17" s="113" t="str">
        <f>IF('3'!E17="","",'3'!E17)</f>
        <v>パブロフ</v>
      </c>
      <c r="F17" s="21" t="str">
        <f>IF('3'!F17="","",'3'!F17)</f>
        <v>-</v>
      </c>
      <c r="G17" s="113" t="str">
        <f>IF('3'!G17="","",'3'!G17)</f>
        <v>オリエント馬事センター</v>
      </c>
    </row>
    <row r="18" spans="1:7" s="24" customFormat="1" ht="23.1" customHeight="1">
      <c r="A18" s="21" t="str">
        <f>IF('3'!A18="","",'3'!A18)</f>
        <v/>
      </c>
      <c r="B18" s="21">
        <f>IF('3'!B18="","",'3'!B18)</f>
        <v>5</v>
      </c>
      <c r="C18" s="113" t="str">
        <f>IF('3'!C18="","",'3'!C18)</f>
        <v/>
      </c>
      <c r="D18" s="21" t="str">
        <f>IF('3'!D18="","",'3'!D18)</f>
        <v/>
      </c>
      <c r="E18" s="113" t="str">
        <f>IF('3'!E18="","",'3'!E18)</f>
        <v/>
      </c>
      <c r="F18" s="21" t="str">
        <f>IF('3'!F18="","",'3'!F18)</f>
        <v/>
      </c>
      <c r="G18" s="113" t="str">
        <f>IF('3'!G18="","",'3'!G18)</f>
        <v/>
      </c>
    </row>
    <row r="19" spans="1:7" s="24" customFormat="1" ht="23.1" customHeight="1">
      <c r="A19" s="21" t="str">
        <f>IF('3'!A19="","",'3'!A19)</f>
        <v/>
      </c>
      <c r="B19" s="21">
        <f>IF('3'!B19="","",'3'!B19)</f>
        <v>6</v>
      </c>
      <c r="C19" s="113" t="str">
        <f>IF('3'!C19="","",'3'!C19)</f>
        <v/>
      </c>
      <c r="D19" s="21" t="str">
        <f>IF('3'!D19="","",'3'!D19)</f>
        <v/>
      </c>
      <c r="E19" s="113" t="str">
        <f>IF('3'!E19="","",'3'!E19)</f>
        <v/>
      </c>
      <c r="F19" s="21" t="str">
        <f>IF('3'!F19="","",'3'!F19)</f>
        <v/>
      </c>
      <c r="G19" s="113" t="str">
        <f>IF('3'!G19="","",'3'!G19)</f>
        <v/>
      </c>
    </row>
    <row r="20" spans="1:7" s="24" customFormat="1" ht="23.1" customHeight="1">
      <c r="A20" s="21" t="str">
        <f>IF('3'!A20="","",'3'!A20)</f>
        <v/>
      </c>
      <c r="B20" s="21">
        <f>IF('3'!B20="","",'3'!B20)</f>
        <v>7</v>
      </c>
      <c r="C20" s="113" t="str">
        <f>IF('3'!C20="","",'3'!C20)</f>
        <v/>
      </c>
      <c r="D20" s="21" t="str">
        <f>IF('3'!D20="","",'3'!D20)</f>
        <v/>
      </c>
      <c r="E20" s="113" t="str">
        <f>IF('3'!E20="","",'3'!E20)</f>
        <v/>
      </c>
      <c r="F20" s="21" t="str">
        <f>IF('3'!F20="","",'3'!F20)</f>
        <v/>
      </c>
      <c r="G20" s="113" t="str">
        <f>IF('3'!G20="","",'3'!G20)</f>
        <v/>
      </c>
    </row>
    <row r="21" spans="1:7" s="24" customFormat="1" ht="23.1" customHeight="1">
      <c r="A21" s="21" t="str">
        <f>IF('3'!A21="","",'3'!A21)</f>
        <v/>
      </c>
      <c r="B21" s="21">
        <f>IF('3'!B21="","",'3'!B21)</f>
        <v>8</v>
      </c>
      <c r="C21" s="113" t="str">
        <f>IF('3'!C21="","",'3'!C21)</f>
        <v/>
      </c>
      <c r="D21" s="21" t="str">
        <f>IF('3'!D21="","",'3'!D21)</f>
        <v/>
      </c>
      <c r="E21" s="113" t="str">
        <f>IF('3'!E21="","",'3'!E21)</f>
        <v/>
      </c>
      <c r="F21" s="21" t="str">
        <f>IF('3'!F21="","",'3'!F21)</f>
        <v/>
      </c>
      <c r="G21" s="113" t="str">
        <f>IF('3'!G21="","",'3'!G21)</f>
        <v/>
      </c>
    </row>
    <row r="22" spans="1:7" s="24" customFormat="1" ht="23.1" customHeight="1">
      <c r="A22" s="21" t="str">
        <f>IF('3'!A22="","",'3'!A22)</f>
        <v/>
      </c>
      <c r="B22" s="21">
        <f>IF('3'!B22="","",'3'!B22)</f>
        <v>9</v>
      </c>
      <c r="C22" s="113" t="str">
        <f>IF('3'!C22="","",'3'!C22)</f>
        <v/>
      </c>
      <c r="D22" s="21" t="str">
        <f>IF('3'!D22="","",'3'!D22)</f>
        <v/>
      </c>
      <c r="E22" s="113" t="str">
        <f>IF('3'!E22="","",'3'!E22)</f>
        <v/>
      </c>
      <c r="F22" s="21" t="str">
        <f>IF('3'!F22="","",'3'!F22)</f>
        <v/>
      </c>
      <c r="G22" s="113" t="str">
        <f>IF('3'!G22="","",'3'!G22)</f>
        <v/>
      </c>
    </row>
    <row r="23" spans="1:7" s="24" customFormat="1" ht="23.1" customHeight="1">
      <c r="A23" s="21" t="str">
        <f>IF('3'!A23="","",'3'!A23)</f>
        <v/>
      </c>
      <c r="B23" s="21">
        <f>IF('3'!B23="","",'3'!B23)</f>
        <v>10</v>
      </c>
      <c r="C23" s="113" t="str">
        <f>IF('3'!C23="","",'3'!C23)</f>
        <v/>
      </c>
      <c r="D23" s="21" t="str">
        <f>IF('3'!D23="","",'3'!D23)</f>
        <v/>
      </c>
      <c r="E23" s="113" t="str">
        <f>IF('3'!E23="","",'3'!E23)</f>
        <v/>
      </c>
      <c r="F23" s="21" t="str">
        <f>IF('3'!F23="","",'3'!F23)</f>
        <v/>
      </c>
      <c r="G23" s="113" t="str">
        <f>IF('3'!G23="","",'3'!G23)</f>
        <v/>
      </c>
    </row>
    <row r="24" spans="1:7" s="24" customFormat="1" ht="23.1" customHeight="1">
      <c r="A24" s="21" t="str">
        <f>IF('3'!A24="","",'3'!A24)</f>
        <v/>
      </c>
      <c r="B24" s="21">
        <f>IF('3'!B24="","",'3'!B24)</f>
        <v>11</v>
      </c>
      <c r="C24" s="113" t="str">
        <f>IF('3'!C24="","",'3'!C24)</f>
        <v/>
      </c>
      <c r="D24" s="21" t="str">
        <f>IF('3'!D24="","",'3'!D24)</f>
        <v/>
      </c>
      <c r="E24" s="113" t="str">
        <f>IF('3'!E24="","",'3'!E24)</f>
        <v/>
      </c>
      <c r="F24" s="21" t="str">
        <f>IF('3'!F24="","",'3'!F24)</f>
        <v/>
      </c>
      <c r="G24" s="113" t="str">
        <f>IF('3'!G24="","",'3'!G24)</f>
        <v/>
      </c>
    </row>
    <row r="25" spans="1:7" s="24" customFormat="1" ht="23.1" customHeight="1">
      <c r="A25" s="21" t="str">
        <f>IF('3'!A25="","",'3'!A25)</f>
        <v/>
      </c>
      <c r="B25" s="21">
        <f>IF('3'!B25="","",'3'!B25)</f>
        <v>12</v>
      </c>
      <c r="C25" s="113" t="str">
        <f>IF('3'!C25="","",'3'!C25)</f>
        <v/>
      </c>
      <c r="D25" s="21" t="str">
        <f>IF('3'!D25="","",'3'!D25)</f>
        <v/>
      </c>
      <c r="E25" s="113" t="str">
        <f>IF('3'!E25="","",'3'!E25)</f>
        <v/>
      </c>
      <c r="F25" s="21" t="str">
        <f>IF('3'!F25="","",'3'!F25)</f>
        <v/>
      </c>
      <c r="G25" s="113" t="str">
        <f>IF('3'!G25="","",'3'!G25)</f>
        <v/>
      </c>
    </row>
    <row r="26" spans="1:7" s="24" customFormat="1" ht="23.1" customHeight="1">
      <c r="A26" s="21" t="str">
        <f>IF('3'!A26="","",'3'!A26)</f>
        <v/>
      </c>
      <c r="B26" s="21">
        <f>IF('3'!B26="","",'3'!B26)</f>
        <v>13</v>
      </c>
      <c r="C26" s="113" t="str">
        <f>IF('3'!C26="","",'3'!C26)</f>
        <v/>
      </c>
      <c r="D26" s="21" t="str">
        <f>IF('3'!D26="","",'3'!D26)</f>
        <v/>
      </c>
      <c r="E26" s="113" t="str">
        <f>IF('3'!E26="","",'3'!E26)</f>
        <v/>
      </c>
      <c r="F26" s="21" t="str">
        <f>IF('3'!F26="","",'3'!F26)</f>
        <v/>
      </c>
      <c r="G26" s="113" t="str">
        <f>IF('3'!G26="","",'3'!G26)</f>
        <v/>
      </c>
    </row>
    <row r="27" spans="1:7" s="24" customFormat="1" ht="23.1" customHeight="1">
      <c r="A27" s="21" t="str">
        <f>IF('3'!A27="","",'3'!A27)</f>
        <v/>
      </c>
      <c r="B27" s="21">
        <f>IF('3'!B27="","",'3'!B27)</f>
        <v>14</v>
      </c>
      <c r="C27" s="113" t="str">
        <f>IF('3'!C27="","",'3'!C27)</f>
        <v/>
      </c>
      <c r="D27" s="21" t="str">
        <f>IF('3'!D27="","",'3'!D27)</f>
        <v/>
      </c>
      <c r="E27" s="113" t="str">
        <f>IF('3'!E27="","",'3'!E27)</f>
        <v/>
      </c>
      <c r="F27" s="21" t="str">
        <f>IF('3'!F27="","",'3'!F27)</f>
        <v/>
      </c>
      <c r="G27" s="113" t="str">
        <f>IF('3'!G27="","",'3'!G27)</f>
        <v/>
      </c>
    </row>
    <row r="28" spans="1:7" s="24" customFormat="1" ht="23.1" customHeight="1">
      <c r="A28" s="21" t="str">
        <f>IF('3'!A28="","",'3'!A28)</f>
        <v/>
      </c>
      <c r="B28" s="21">
        <f>IF('3'!B28="","",'3'!B28)</f>
        <v>15</v>
      </c>
      <c r="C28" s="113" t="str">
        <f>IF('3'!C28="","",'3'!C28)</f>
        <v/>
      </c>
      <c r="D28" s="21" t="str">
        <f>IF('3'!D28="","",'3'!D28)</f>
        <v/>
      </c>
      <c r="E28" s="113" t="str">
        <f>IF('3'!E28="","",'3'!E28)</f>
        <v/>
      </c>
      <c r="F28" s="21" t="str">
        <f>IF('3'!F28="","",'3'!F28)</f>
        <v/>
      </c>
      <c r="G28" s="113" t="str">
        <f>IF('3'!G28="","",'3'!G28)</f>
        <v/>
      </c>
    </row>
    <row r="29" spans="1:7" s="24" customFormat="1" ht="23.1" customHeight="1">
      <c r="A29" s="21" t="str">
        <f>IF('3'!A29="","",'3'!A29)</f>
        <v/>
      </c>
      <c r="B29" s="21">
        <f>IF('3'!B29="","",'3'!B29)</f>
        <v>16</v>
      </c>
      <c r="C29" s="113" t="str">
        <f>IF('3'!C29="","",'3'!C29)</f>
        <v/>
      </c>
      <c r="D29" s="21" t="str">
        <f>IF('3'!D29="","",'3'!D29)</f>
        <v/>
      </c>
      <c r="E29" s="113" t="str">
        <f>IF('3'!E29="","",'3'!E29)</f>
        <v/>
      </c>
      <c r="F29" s="21" t="str">
        <f>IF('3'!F29="","",'3'!F29)</f>
        <v/>
      </c>
      <c r="G29" s="113" t="str">
        <f>IF('3'!G29="","",'3'!G29)</f>
        <v/>
      </c>
    </row>
    <row r="30" spans="1:7" s="24" customFormat="1" ht="23.1" customHeight="1">
      <c r="A30" s="21" t="str">
        <f>IF('3'!A30="","",'3'!A30)</f>
        <v/>
      </c>
      <c r="B30" s="21">
        <f>IF('3'!B30="","",'3'!B30)</f>
        <v>17</v>
      </c>
      <c r="C30" s="113" t="str">
        <f>IF('3'!C30="","",'3'!C30)</f>
        <v/>
      </c>
      <c r="D30" s="21" t="str">
        <f>IF('3'!D30="","",'3'!D30)</f>
        <v/>
      </c>
      <c r="E30" s="113" t="str">
        <f>IF('3'!E30="","",'3'!E30)</f>
        <v/>
      </c>
      <c r="F30" s="21" t="str">
        <f>IF('3'!F30="","",'3'!F30)</f>
        <v/>
      </c>
      <c r="G30" s="113" t="str">
        <f>IF('3'!G30="","",'3'!G30)</f>
        <v/>
      </c>
    </row>
    <row r="31" spans="1:7" s="24" customFormat="1" ht="23.1" customHeight="1">
      <c r="A31" s="21" t="str">
        <f>IF('3'!A31="","",'3'!A31)</f>
        <v/>
      </c>
      <c r="B31" s="21">
        <f>IF('3'!B31="","",'3'!B31)</f>
        <v>18</v>
      </c>
      <c r="C31" s="113" t="str">
        <f>IF('3'!C31="","",'3'!C31)</f>
        <v/>
      </c>
      <c r="D31" s="21" t="str">
        <f>IF('3'!D31="","",'3'!D31)</f>
        <v/>
      </c>
      <c r="E31" s="113" t="str">
        <f>IF('3'!E31="","",'3'!E31)</f>
        <v/>
      </c>
      <c r="F31" s="21" t="str">
        <f>IF('3'!F31="","",'3'!F31)</f>
        <v/>
      </c>
      <c r="G31" s="113" t="str">
        <f>IF('3'!G31="","",'3'!G31)</f>
        <v/>
      </c>
    </row>
    <row r="32" spans="1:7" s="24" customFormat="1" ht="23.1" customHeight="1">
      <c r="A32" s="21" t="str">
        <f>IF('3'!A32="","",'3'!A32)</f>
        <v/>
      </c>
      <c r="B32" s="21">
        <f>IF('3'!B32="","",'3'!B32)</f>
        <v>19</v>
      </c>
      <c r="C32" s="113" t="str">
        <f>IF('3'!C32="","",'3'!C32)</f>
        <v/>
      </c>
      <c r="D32" s="21" t="str">
        <f>IF('3'!D32="","",'3'!D32)</f>
        <v/>
      </c>
      <c r="E32" s="113" t="str">
        <f>IF('3'!E32="","",'3'!E32)</f>
        <v/>
      </c>
      <c r="F32" s="21" t="str">
        <f>IF('3'!F32="","",'3'!F32)</f>
        <v/>
      </c>
      <c r="G32" s="113" t="str">
        <f>IF('3'!G32="","",'3'!G32)</f>
        <v/>
      </c>
    </row>
    <row r="33" spans="1:7" s="24" customFormat="1" ht="23.1" customHeight="1">
      <c r="A33" s="21" t="str">
        <f>IF('3'!A33="","",'3'!A33)</f>
        <v/>
      </c>
      <c r="B33" s="21">
        <f>IF('3'!B33="","",'3'!B33)</f>
        <v>20</v>
      </c>
      <c r="C33" s="113" t="str">
        <f>IF('3'!C33="","",'3'!C33)</f>
        <v/>
      </c>
      <c r="D33" s="21" t="str">
        <f>IF('3'!D33="","",'3'!D33)</f>
        <v/>
      </c>
      <c r="E33" s="113" t="str">
        <f>IF('3'!E33="","",'3'!E33)</f>
        <v/>
      </c>
      <c r="F33" s="21" t="str">
        <f>IF('3'!F33="","",'3'!F33)</f>
        <v/>
      </c>
      <c r="G33" s="113" t="str">
        <f>IF('3'!G33="","",'3'!G33)</f>
        <v/>
      </c>
    </row>
    <row r="34" spans="1:7" s="24" customFormat="1" ht="23.1" customHeight="1">
      <c r="A34" s="21" t="str">
        <f>IF('3'!A34="","",'3'!A34)</f>
        <v/>
      </c>
      <c r="B34" s="21">
        <f>IF('3'!B34="","",'3'!B34)</f>
        <v>21</v>
      </c>
      <c r="C34" s="113" t="str">
        <f>IF('3'!C34="","",'3'!C34)</f>
        <v/>
      </c>
      <c r="D34" s="21" t="str">
        <f>IF('3'!D34="","",'3'!D34)</f>
        <v/>
      </c>
      <c r="E34" s="113" t="str">
        <f>IF('3'!E34="","",'3'!E34)</f>
        <v/>
      </c>
      <c r="F34" s="21" t="str">
        <f>IF('3'!F34="","",'3'!F34)</f>
        <v/>
      </c>
      <c r="G34" s="113" t="str">
        <f>IF('3'!G34="","",'3'!G34)</f>
        <v/>
      </c>
    </row>
    <row r="35" spans="1:7" s="24" customFormat="1" ht="23.1" customHeight="1">
      <c r="A35" s="21" t="str">
        <f>IF('3'!A35="","",'3'!A35)</f>
        <v/>
      </c>
      <c r="B35" s="21">
        <f>IF('3'!B35="","",'3'!B35)</f>
        <v>22</v>
      </c>
      <c r="C35" s="113" t="str">
        <f>IF('3'!C35="","",'3'!C35)</f>
        <v/>
      </c>
      <c r="D35" s="21" t="str">
        <f>IF('3'!D35="","",'3'!D35)</f>
        <v/>
      </c>
      <c r="E35" s="113" t="str">
        <f>IF('3'!E35="","",'3'!E35)</f>
        <v/>
      </c>
      <c r="F35" s="21" t="str">
        <f>IF('3'!F35="","",'3'!F35)</f>
        <v/>
      </c>
      <c r="G35" s="113" t="str">
        <f>IF('3'!G35="","",'3'!G35)</f>
        <v/>
      </c>
    </row>
    <row r="36" spans="1:7" s="24" customFormat="1" ht="23.1" customHeight="1">
      <c r="A36" s="21" t="str">
        <f>IF('3'!A36="","",'3'!A36)</f>
        <v/>
      </c>
      <c r="B36" s="21">
        <f>IF('3'!B36="","",'3'!B36)</f>
        <v>23</v>
      </c>
      <c r="C36" s="113" t="str">
        <f>IF('3'!C36="","",'3'!C36)</f>
        <v/>
      </c>
      <c r="D36" s="21" t="str">
        <f>IF('3'!D36="","",'3'!D36)</f>
        <v/>
      </c>
      <c r="E36" s="113" t="str">
        <f>IF('3'!E36="","",'3'!E36)</f>
        <v/>
      </c>
      <c r="F36" s="21" t="str">
        <f>IF('3'!F36="","",'3'!F36)</f>
        <v/>
      </c>
      <c r="G36" s="113" t="str">
        <f>IF('3'!G36="","",'3'!G36)</f>
        <v/>
      </c>
    </row>
    <row r="37" spans="1:7" s="24" customFormat="1" ht="23.1" customHeight="1">
      <c r="A37" s="21" t="str">
        <f>IF('3'!A37="","",'3'!A37)</f>
        <v/>
      </c>
      <c r="B37" s="21">
        <f>IF('3'!B37="","",'3'!B37)</f>
        <v>24</v>
      </c>
      <c r="C37" s="113" t="str">
        <f>IF('3'!C37="","",'3'!C37)</f>
        <v/>
      </c>
      <c r="D37" s="21" t="str">
        <f>IF('3'!D37="","",'3'!D37)</f>
        <v/>
      </c>
      <c r="E37" s="113" t="str">
        <f>IF('3'!E37="","",'3'!E37)</f>
        <v/>
      </c>
      <c r="F37" s="21" t="str">
        <f>IF('3'!F37="","",'3'!F37)</f>
        <v/>
      </c>
      <c r="G37" s="113" t="str">
        <f>IF('3'!G37="","",'3'!G37)</f>
        <v/>
      </c>
    </row>
    <row r="38" spans="1:7" s="24" customFormat="1" ht="23.1" customHeight="1">
      <c r="A38" s="21" t="str">
        <f>IF('3'!A38="","",'3'!A38)</f>
        <v/>
      </c>
      <c r="B38" s="21">
        <f>IF('3'!B38="","",'3'!B38)</f>
        <v>25</v>
      </c>
      <c r="C38" s="113" t="str">
        <f>IF('3'!C38="","",'3'!C38)</f>
        <v/>
      </c>
      <c r="D38" s="21" t="str">
        <f>IF('3'!D38="","",'3'!D38)</f>
        <v/>
      </c>
      <c r="E38" s="113" t="str">
        <f>IF('3'!E38="","",'3'!E38)</f>
        <v/>
      </c>
      <c r="F38" s="21" t="str">
        <f>IF('3'!F38="","",'3'!F38)</f>
        <v/>
      </c>
      <c r="G38" s="113" t="str">
        <f>IF('3'!G38="","",'3'!G38)</f>
        <v/>
      </c>
    </row>
    <row r="39" spans="1:7" s="24" customFormat="1" ht="23.1" customHeight="1">
      <c r="A39" s="21" t="str">
        <f>IF('3'!A39="","",'3'!A39)</f>
        <v/>
      </c>
      <c r="B39" s="21">
        <f>IF('3'!B39="","",'3'!B39)</f>
        <v>26</v>
      </c>
      <c r="C39" s="113" t="str">
        <f>IF('3'!C39="","",'3'!C39)</f>
        <v/>
      </c>
      <c r="D39" s="21" t="str">
        <f>IF('3'!D39="","",'3'!D39)</f>
        <v/>
      </c>
      <c r="E39" s="113" t="str">
        <f>IF('3'!E39="","",'3'!E39)</f>
        <v/>
      </c>
      <c r="F39" s="21" t="str">
        <f>IF('3'!F39="","",'3'!F39)</f>
        <v/>
      </c>
      <c r="G39" s="113" t="str">
        <f>IF('3'!G39="","",'3'!G39)</f>
        <v/>
      </c>
    </row>
    <row r="40" spans="1:7" s="24" customFormat="1" ht="23.1" customHeight="1">
      <c r="A40" s="21" t="str">
        <f>IF('3'!A40="","",'3'!A40)</f>
        <v/>
      </c>
      <c r="B40" s="21">
        <f>IF('3'!B40="","",'3'!B40)</f>
        <v>27</v>
      </c>
      <c r="C40" s="113" t="str">
        <f>IF('3'!C40="","",'3'!C40)</f>
        <v/>
      </c>
      <c r="D40" s="21" t="str">
        <f>IF('3'!D40="","",'3'!D40)</f>
        <v/>
      </c>
      <c r="E40" s="113" t="str">
        <f>IF('3'!E40="","",'3'!E40)</f>
        <v/>
      </c>
      <c r="F40" s="21" t="str">
        <f>IF('3'!F40="","",'3'!F40)</f>
        <v/>
      </c>
      <c r="G40" s="113" t="str">
        <f>IF('3'!G40="","",'3'!G40)</f>
        <v/>
      </c>
    </row>
    <row r="41" spans="1:7" s="24" customFormat="1" ht="23.1" customHeight="1">
      <c r="A41" s="21" t="str">
        <f>IF('3'!A41="","",'3'!A41)</f>
        <v/>
      </c>
      <c r="B41" s="21">
        <f>IF('3'!B41="","",'3'!B41)</f>
        <v>28</v>
      </c>
      <c r="C41" s="113" t="str">
        <f>IF('3'!C41="","",'3'!C41)</f>
        <v/>
      </c>
      <c r="D41" s="21" t="str">
        <f>IF('3'!D41="","",'3'!D41)</f>
        <v/>
      </c>
      <c r="E41" s="113" t="str">
        <f>IF('3'!E41="","",'3'!E41)</f>
        <v/>
      </c>
      <c r="F41" s="21" t="str">
        <f>IF('3'!F41="","",'3'!F41)</f>
        <v/>
      </c>
      <c r="G41" s="113" t="str">
        <f>IF('3'!G41="","",'3'!G41)</f>
        <v/>
      </c>
    </row>
    <row r="42" spans="1:7" s="24" customFormat="1" ht="23.1" customHeight="1">
      <c r="A42" s="21" t="str">
        <f>IF('3'!A42="","",'3'!A42)</f>
        <v/>
      </c>
      <c r="B42" s="21">
        <f>IF('3'!B42="","",'3'!B42)</f>
        <v>29</v>
      </c>
      <c r="C42" s="113" t="str">
        <f>IF('3'!C42="","",'3'!C42)</f>
        <v/>
      </c>
      <c r="D42" s="21" t="str">
        <f>IF('3'!D42="","",'3'!D42)</f>
        <v/>
      </c>
      <c r="E42" s="113" t="str">
        <f>IF('3'!E42="","",'3'!E42)</f>
        <v/>
      </c>
      <c r="F42" s="21" t="str">
        <f>IF('3'!F42="","",'3'!F42)</f>
        <v/>
      </c>
      <c r="G42" s="113" t="str">
        <f>IF('3'!G42="","",'3'!G42)</f>
        <v/>
      </c>
    </row>
    <row r="43" spans="1:7" s="24" customFormat="1" ht="23.1" customHeight="1">
      <c r="A43" s="21" t="str">
        <f>IF('3'!A43="","",'3'!A43)</f>
        <v/>
      </c>
      <c r="B43" s="21">
        <f>IF('3'!B43="","",'3'!B43)</f>
        <v>30</v>
      </c>
      <c r="C43" s="113" t="str">
        <f>IF('3'!C43="","",'3'!C43)</f>
        <v/>
      </c>
      <c r="D43" s="21" t="str">
        <f>IF('3'!D43="","",'3'!D43)</f>
        <v/>
      </c>
      <c r="E43" s="113" t="str">
        <f>IF('3'!E43="","",'3'!E43)</f>
        <v/>
      </c>
      <c r="F43" s="21" t="str">
        <f>IF('3'!F43="","",'3'!F43)</f>
        <v/>
      </c>
      <c r="G43" s="113" t="str">
        <f>IF('3'!G43="","",'3'!G43)</f>
        <v/>
      </c>
    </row>
    <row r="44" spans="1:7" ht="23.1" customHeight="1">
      <c r="A44" s="21" t="str">
        <f>IF('3'!A44="","",'3'!A44)</f>
        <v/>
      </c>
      <c r="B44" s="21">
        <f>IF('3'!B44="","",'3'!B44)</f>
        <v>31</v>
      </c>
      <c r="C44" s="113" t="str">
        <f>IF('3'!C44="","",'3'!C44)</f>
        <v/>
      </c>
      <c r="D44" s="21" t="str">
        <f>IF('3'!D44="","",'3'!D44)</f>
        <v/>
      </c>
      <c r="E44" s="113" t="str">
        <f>IF('3'!E44="","",'3'!E44)</f>
        <v/>
      </c>
      <c r="F44" s="21" t="str">
        <f>IF('3'!F44="","",'3'!F44)</f>
        <v/>
      </c>
      <c r="G44" s="113" t="str">
        <f>IF('3'!G44="","",'3'!G44)</f>
        <v/>
      </c>
    </row>
    <row r="45" spans="1:7" ht="23.1" customHeight="1">
      <c r="A45" s="21" t="str">
        <f>IF('3'!A45="","",'3'!A45)</f>
        <v/>
      </c>
      <c r="B45" s="21">
        <f>IF('3'!B45="","",'3'!B45)</f>
        <v>32</v>
      </c>
      <c r="C45" s="113" t="str">
        <f>IF('3'!C45="","",'3'!C45)</f>
        <v/>
      </c>
      <c r="D45" s="21" t="str">
        <f>IF('3'!D45="","",'3'!D45)</f>
        <v/>
      </c>
      <c r="E45" s="113" t="str">
        <f>IF('3'!E45="","",'3'!E45)</f>
        <v/>
      </c>
      <c r="F45" s="21" t="str">
        <f>IF('3'!F45="","",'3'!F45)</f>
        <v/>
      </c>
      <c r="G45" s="113" t="str">
        <f>IF('3'!G45="","",'3'!G45)</f>
        <v/>
      </c>
    </row>
    <row r="46" spans="1:7" ht="23.1" customHeight="1">
      <c r="A46" s="21" t="str">
        <f>IF('3'!A46="","",'3'!A46)</f>
        <v/>
      </c>
      <c r="B46" s="21">
        <f>IF('3'!B46="","",'3'!B46)</f>
        <v>33</v>
      </c>
      <c r="C46" s="113" t="str">
        <f>IF('3'!C46="","",'3'!C46)</f>
        <v/>
      </c>
      <c r="D46" s="21" t="str">
        <f>IF('3'!D46="","",'3'!D46)</f>
        <v/>
      </c>
      <c r="E46" s="113" t="str">
        <f>IF('3'!E46="","",'3'!E46)</f>
        <v/>
      </c>
      <c r="F46" s="21" t="str">
        <f>IF('3'!F46="","",'3'!F46)</f>
        <v/>
      </c>
      <c r="G46" s="113" t="str">
        <f>IF('3'!G46="","",'3'!G46)</f>
        <v/>
      </c>
    </row>
    <row r="47" spans="1:7" ht="23.1" customHeight="1">
      <c r="A47" s="21" t="str">
        <f>IF('3'!A47="","",'3'!A47)</f>
        <v/>
      </c>
      <c r="B47" s="21">
        <f>IF('3'!B47="","",'3'!B47)</f>
        <v>34</v>
      </c>
      <c r="C47" s="113" t="str">
        <f>IF('3'!C47="","",'3'!C47)</f>
        <v/>
      </c>
      <c r="D47" s="21" t="str">
        <f>IF('3'!D47="","",'3'!D47)</f>
        <v/>
      </c>
      <c r="E47" s="113" t="str">
        <f>IF('3'!E47="","",'3'!E47)</f>
        <v/>
      </c>
      <c r="F47" s="21" t="str">
        <f>IF('3'!F47="","",'3'!F47)</f>
        <v/>
      </c>
      <c r="G47" s="113" t="str">
        <f>IF('3'!G47="","",'3'!G47)</f>
        <v/>
      </c>
    </row>
    <row r="48" spans="1:7" ht="23.1" customHeight="1">
      <c r="A48" s="21" t="str">
        <f>IF('3'!A48="","",'3'!A48)</f>
        <v/>
      </c>
      <c r="B48" s="21">
        <f>IF('3'!B48="","",'3'!B48)</f>
        <v>35</v>
      </c>
      <c r="C48" s="113" t="str">
        <f>IF('3'!C48="","",'3'!C48)</f>
        <v/>
      </c>
      <c r="D48" s="21" t="str">
        <f>IF('3'!D48="","",'3'!D48)</f>
        <v/>
      </c>
      <c r="E48" s="113" t="str">
        <f>IF('3'!E48="","",'3'!E48)</f>
        <v/>
      </c>
      <c r="F48" s="21" t="str">
        <f>IF('3'!F48="","",'3'!F48)</f>
        <v/>
      </c>
      <c r="G48" s="113" t="str">
        <f>IF('3'!G48="","",'3'!G48)</f>
        <v/>
      </c>
    </row>
    <row r="49" spans="1:7" ht="23.1" customHeight="1">
      <c r="A49" s="21" t="str">
        <f>IF('3'!A49="","",'3'!A49)</f>
        <v/>
      </c>
      <c r="B49" s="21" t="str">
        <f>IF('3'!B49="","",'3'!B49)</f>
        <v/>
      </c>
      <c r="C49" s="21" t="str">
        <f>IF('3'!C49="","",'3'!C49)</f>
        <v/>
      </c>
      <c r="D49" s="21" t="str">
        <f>IF('3'!D49="","",'3'!D49)</f>
        <v/>
      </c>
      <c r="E49" s="21" t="str">
        <f>IF('3'!E49="","",'3'!E49)</f>
        <v/>
      </c>
      <c r="F49" s="21" t="str">
        <f>IF('3'!F49="","",'3'!F49)</f>
        <v/>
      </c>
      <c r="G49" s="21" t="str">
        <f>IF('3'!G49="","",'3'!G49)</f>
        <v/>
      </c>
    </row>
    <row r="50" spans="1:7" ht="23.1" customHeight="1">
      <c r="A50" s="21" t="str">
        <f>IF('3'!A50="","",'3'!A50)</f>
        <v/>
      </c>
      <c r="B50" s="21" t="str">
        <f>IF('3'!B50="","",'3'!B50)</f>
        <v/>
      </c>
      <c r="C50" s="21" t="str">
        <f>IF('3'!C50="","",'3'!C50)</f>
        <v/>
      </c>
      <c r="D50" s="21" t="str">
        <f>IF('3'!D50="","",'3'!D50)</f>
        <v/>
      </c>
      <c r="E50" s="21" t="str">
        <f>IF('3'!E50="","",'3'!E50)</f>
        <v/>
      </c>
      <c r="F50" s="21" t="str">
        <f>IF('3'!F50="","",'3'!F50)</f>
        <v/>
      </c>
      <c r="G50" s="21" t="str">
        <f>IF('3'!G50="","",'3'!G50)</f>
        <v/>
      </c>
    </row>
    <row r="51" spans="1:7" ht="23.1" customHeight="1">
      <c r="A51" s="21" t="str">
        <f>IF('3'!A51="","",'3'!A51)</f>
        <v/>
      </c>
      <c r="B51" s="21" t="str">
        <f>IF('3'!B51="","",'3'!B51)</f>
        <v/>
      </c>
      <c r="C51" s="21" t="str">
        <f>IF('3'!C51="","",'3'!C51)</f>
        <v/>
      </c>
      <c r="D51" s="21" t="str">
        <f>IF('3'!D51="","",'3'!D51)</f>
        <v/>
      </c>
      <c r="E51" s="21" t="str">
        <f>IF('3'!E51="","",'3'!E51)</f>
        <v/>
      </c>
      <c r="F51" s="21" t="str">
        <f>IF('3'!F51="","",'3'!F51)</f>
        <v/>
      </c>
      <c r="G51" s="21" t="str">
        <f>IF('3'!G51="","",'3'!G51)</f>
        <v/>
      </c>
    </row>
    <row r="52" spans="1:7" ht="23.1" customHeight="1">
      <c r="A52" s="21" t="str">
        <f>IF('3'!A52="","",'3'!A52)</f>
        <v/>
      </c>
      <c r="B52" s="21" t="str">
        <f>IF('3'!B52="","",'3'!B52)</f>
        <v/>
      </c>
      <c r="C52" s="21" t="str">
        <f>IF('3'!C52="","",'3'!C52)</f>
        <v/>
      </c>
      <c r="D52" s="21" t="str">
        <f>IF('3'!D52="","",'3'!D52)</f>
        <v/>
      </c>
      <c r="E52" s="21" t="str">
        <f>IF('3'!E52="","",'3'!E52)</f>
        <v/>
      </c>
      <c r="F52" s="21" t="str">
        <f>IF('3'!F52="","",'3'!F52)</f>
        <v/>
      </c>
      <c r="G52" s="21" t="str">
        <f>IF('3'!G52="","",'3'!G52)</f>
        <v/>
      </c>
    </row>
    <row r="53" spans="1:7" ht="23.1" customHeight="1">
      <c r="A53" s="21" t="str">
        <f>IF('3'!A53="","",'3'!A53)</f>
        <v/>
      </c>
      <c r="B53" s="21" t="str">
        <f>IF('3'!B53="","",'3'!B53)</f>
        <v/>
      </c>
      <c r="C53" s="21" t="str">
        <f>IF('3'!C53="","",'3'!C53)</f>
        <v/>
      </c>
      <c r="D53" s="21" t="str">
        <f>IF('3'!D53="","",'3'!D53)</f>
        <v/>
      </c>
      <c r="E53" s="21" t="str">
        <f>IF('3'!E53="","",'3'!E53)</f>
        <v/>
      </c>
      <c r="F53" s="21" t="str">
        <f>IF('3'!F53="","",'3'!F53)</f>
        <v/>
      </c>
      <c r="G53" s="21" t="str">
        <f>IF('3'!G53="","",'3'!G53)</f>
        <v/>
      </c>
    </row>
    <row r="54" spans="1:7" ht="23.1" customHeight="1">
      <c r="A54" s="21" t="str">
        <f>IF('3'!A54="","",'3'!A54)</f>
        <v/>
      </c>
      <c r="B54" s="21" t="str">
        <f>IF('3'!B54="","",'3'!B54)</f>
        <v/>
      </c>
      <c r="C54" s="21" t="str">
        <f>IF('3'!C54="","",'3'!C54)</f>
        <v/>
      </c>
      <c r="D54" s="21" t="str">
        <f>IF('3'!D54="","",'3'!D54)</f>
        <v/>
      </c>
      <c r="E54" s="21" t="str">
        <f>IF('3'!E54="","",'3'!E54)</f>
        <v/>
      </c>
      <c r="F54" s="21" t="str">
        <f>IF('3'!F54="","",'3'!F54)</f>
        <v/>
      </c>
      <c r="G54" s="21" t="str">
        <f>IF('3'!G54="","",'3'!G54)</f>
        <v/>
      </c>
    </row>
    <row r="55" spans="1:7" ht="23.1" customHeight="1">
      <c r="A55" s="21" t="str">
        <f>IF('3'!A55="","",'3'!A55)</f>
        <v/>
      </c>
      <c r="B55" s="21" t="str">
        <f>IF('3'!B55="","",'3'!B55)</f>
        <v/>
      </c>
      <c r="C55" s="21" t="str">
        <f>IF('3'!C55="","",'3'!C55)</f>
        <v/>
      </c>
      <c r="D55" s="21" t="str">
        <f>IF('3'!D55="","",'3'!D55)</f>
        <v/>
      </c>
      <c r="E55" s="21" t="str">
        <f>IF('3'!E55="","",'3'!E55)</f>
        <v/>
      </c>
      <c r="F55" s="21" t="str">
        <f>IF('3'!F55="","",'3'!F55)</f>
        <v/>
      </c>
      <c r="G55" s="21" t="str">
        <f>IF('3'!G55="","",'3'!G55)</f>
        <v/>
      </c>
    </row>
    <row r="56" spans="1:7" ht="23.1" customHeight="1">
      <c r="A56" s="21" t="str">
        <f>IF('3'!A56="","",'3'!A56)</f>
        <v/>
      </c>
      <c r="B56" s="21" t="str">
        <f>IF('3'!B56="","",'3'!B56)</f>
        <v/>
      </c>
      <c r="C56" s="21" t="str">
        <f>IF('3'!C56="","",'3'!C56)</f>
        <v/>
      </c>
      <c r="D56" s="21" t="str">
        <f>IF('3'!D56="","",'3'!D56)</f>
        <v/>
      </c>
      <c r="E56" s="21" t="str">
        <f>IF('3'!E56="","",'3'!E56)</f>
        <v/>
      </c>
      <c r="F56" s="21" t="str">
        <f>IF('3'!F56="","",'3'!F56)</f>
        <v/>
      </c>
      <c r="G56" s="21" t="str">
        <f>IF('3'!G56="","",'3'!G56)</f>
        <v/>
      </c>
    </row>
    <row r="57" spans="1:7" ht="23.1" customHeight="1">
      <c r="A57" s="21" t="str">
        <f>IF('3'!A57="","",'3'!A57)</f>
        <v/>
      </c>
      <c r="B57" s="21" t="str">
        <f>IF('3'!B57="","",'3'!B57)</f>
        <v/>
      </c>
      <c r="C57" s="21" t="str">
        <f>IF('3'!C57="","",'3'!C57)</f>
        <v/>
      </c>
      <c r="D57" s="21" t="str">
        <f>IF('3'!D57="","",'3'!D57)</f>
        <v/>
      </c>
      <c r="E57" s="21" t="str">
        <f>IF('3'!E57="","",'3'!E57)</f>
        <v/>
      </c>
      <c r="F57" s="21" t="str">
        <f>IF('3'!F57="","",'3'!F57)</f>
        <v/>
      </c>
      <c r="G57" s="21" t="str">
        <f>IF('3'!G57="","",'3'!G57)</f>
        <v/>
      </c>
    </row>
    <row r="58" spans="1:7" ht="23.1" customHeight="1">
      <c r="A58" s="21" t="str">
        <f>IF('3'!A58="","",'3'!A58)</f>
        <v/>
      </c>
      <c r="B58" s="21" t="str">
        <f>IF('3'!B58="","",'3'!B58)</f>
        <v/>
      </c>
      <c r="C58" s="21" t="str">
        <f>IF('3'!C58="","",'3'!C58)</f>
        <v/>
      </c>
      <c r="D58" s="21" t="str">
        <f>IF('3'!D58="","",'3'!D58)</f>
        <v/>
      </c>
      <c r="E58" s="21" t="str">
        <f>IF('3'!E58="","",'3'!E58)</f>
        <v/>
      </c>
      <c r="F58" s="21" t="str">
        <f>IF('3'!F58="","",'3'!F58)</f>
        <v/>
      </c>
      <c r="G58" s="21" t="str">
        <f>IF('3'!G58="","",'3'!G58)</f>
        <v/>
      </c>
    </row>
    <row r="59" spans="1:7" ht="23.1" customHeight="1">
      <c r="A59" s="21" t="str">
        <f>IF('3'!A59="","",'3'!A59)</f>
        <v/>
      </c>
      <c r="B59" s="21" t="str">
        <f>IF('3'!B59="","",'3'!B59)</f>
        <v/>
      </c>
      <c r="C59" s="21" t="str">
        <f>IF('3'!C59="","",'3'!C59)</f>
        <v/>
      </c>
      <c r="D59" s="21" t="str">
        <f>IF('3'!D59="","",'3'!D59)</f>
        <v/>
      </c>
      <c r="E59" s="21" t="str">
        <f>IF('3'!E59="","",'3'!E59)</f>
        <v/>
      </c>
      <c r="F59" s="21" t="str">
        <f>IF('3'!F59="","",'3'!F59)</f>
        <v/>
      </c>
      <c r="G59" s="21" t="str">
        <f>IF('3'!G59="","",'3'!G59)</f>
        <v/>
      </c>
    </row>
    <row r="60" spans="1:7" ht="23.1" customHeight="1">
      <c r="A60" s="21" t="str">
        <f>IF('2'!A57="","",'2'!A57)</f>
        <v/>
      </c>
      <c r="B60" s="21" t="str">
        <f>IF('2'!B57="","",'2'!B57)</f>
        <v/>
      </c>
      <c r="C60" s="22" t="str">
        <f>IF('2'!C57="","",'2'!C57)</f>
        <v/>
      </c>
      <c r="D60" s="23" t="str">
        <f>IF('2'!D57="","",'2'!D57)</f>
        <v/>
      </c>
      <c r="E60" s="22" t="str">
        <f>IF('2'!E57="","",'2'!E57)</f>
        <v/>
      </c>
      <c r="F60" s="23" t="str">
        <f>IF('2'!F57="","",'2'!F57)</f>
        <v/>
      </c>
      <c r="G60" s="22" t="str">
        <f>IF('2'!G57="","",'2'!G57)</f>
        <v/>
      </c>
    </row>
    <row r="61" spans="1:7" ht="23.1" customHeight="1">
      <c r="A61" s="21" t="str">
        <f>IF('2'!A58="","",'2'!A58)</f>
        <v/>
      </c>
      <c r="B61" s="21" t="str">
        <f>IF('2'!B58="","",'2'!B58)</f>
        <v/>
      </c>
      <c r="C61" s="22" t="str">
        <f>IF('2'!C58="","",'2'!C58)</f>
        <v/>
      </c>
      <c r="D61" s="23" t="str">
        <f>IF('2'!D58="","",'2'!D58)</f>
        <v/>
      </c>
      <c r="E61" s="22" t="str">
        <f>IF('2'!E58="","",'2'!E58)</f>
        <v/>
      </c>
      <c r="F61" s="23" t="str">
        <f>IF('2'!F58="","",'2'!F58)</f>
        <v/>
      </c>
      <c r="G61" s="22" t="str">
        <f>IF('2'!G58="","",'2'!G58)</f>
        <v/>
      </c>
    </row>
    <row r="62" spans="1:7" ht="23.1" customHeight="1">
      <c r="A62" s="21" t="str">
        <f>IF('2'!A59="","",'2'!A59)</f>
        <v/>
      </c>
      <c r="B62" s="21" t="str">
        <f>IF('2'!B59="","",'2'!B59)</f>
        <v/>
      </c>
      <c r="C62" s="22" t="str">
        <f>IF('2'!C59="","",'2'!C59)</f>
        <v/>
      </c>
      <c r="D62" s="23" t="str">
        <f>IF('2'!D59="","",'2'!D59)</f>
        <v/>
      </c>
      <c r="E62" s="22" t="str">
        <f>IF('2'!E59="","",'2'!E59)</f>
        <v/>
      </c>
      <c r="F62" s="23" t="str">
        <f>IF('2'!F59="","",'2'!F59)</f>
        <v/>
      </c>
      <c r="G62" s="22" t="str">
        <f>IF('2'!G59="","",'2'!G59)</f>
        <v/>
      </c>
    </row>
    <row r="63" spans="1:7" ht="23.1" customHeight="1">
      <c r="A63" s="21" t="str">
        <f>IF('2'!A60="","",'2'!A60)</f>
        <v/>
      </c>
      <c r="B63" s="21" t="str">
        <f>IF('2'!B60="","",'2'!B60)</f>
        <v/>
      </c>
      <c r="C63" s="22" t="str">
        <f>IF('2'!C60="","",'2'!C60)</f>
        <v/>
      </c>
      <c r="D63" s="23" t="str">
        <f>IF('2'!D60="","",'2'!D60)</f>
        <v/>
      </c>
      <c r="E63" s="22" t="str">
        <f>IF('2'!E60="","",'2'!E60)</f>
        <v/>
      </c>
      <c r="F63" s="23" t="str">
        <f>IF('2'!F60="","",'2'!F60)</f>
        <v/>
      </c>
      <c r="G63" s="22" t="str">
        <f>IF('2'!G60="","",'2'!G60)</f>
        <v/>
      </c>
    </row>
    <row r="64" spans="1:7" ht="23.1" customHeight="1">
      <c r="A64" s="21" t="str">
        <f>IF('2'!A61="","",'2'!A61)</f>
        <v/>
      </c>
      <c r="B64" s="21" t="str">
        <f>IF('2'!B61="","",'2'!B61)</f>
        <v/>
      </c>
      <c r="C64" s="22" t="str">
        <f>IF('2'!C61="","",'2'!C61)</f>
        <v/>
      </c>
      <c r="D64" s="23" t="str">
        <f>IF('2'!D61="","",'2'!D61)</f>
        <v/>
      </c>
      <c r="E64" s="22" t="str">
        <f>IF('2'!E61="","",'2'!E61)</f>
        <v/>
      </c>
      <c r="F64" s="23" t="str">
        <f>IF('2'!F61="","",'2'!F61)</f>
        <v/>
      </c>
      <c r="G64" s="22" t="str">
        <f>IF('2'!G61="","",'2'!G61)</f>
        <v/>
      </c>
    </row>
    <row r="65" spans="1:7" ht="23.1" customHeight="1">
      <c r="A65" s="21" t="str">
        <f>IF('2'!A62="","",'2'!A62)</f>
        <v/>
      </c>
      <c r="B65" s="21" t="str">
        <f>IF('2'!B62="","",'2'!B62)</f>
        <v/>
      </c>
      <c r="C65" s="22" t="str">
        <f>IF('2'!C62="","",'2'!C62)</f>
        <v/>
      </c>
      <c r="D65" s="23" t="str">
        <f>IF('2'!D62="","",'2'!D62)</f>
        <v/>
      </c>
      <c r="E65" s="22" t="str">
        <f>IF('2'!E62="","",'2'!E62)</f>
        <v/>
      </c>
      <c r="F65" s="23" t="str">
        <f>IF('2'!F62="","",'2'!F62)</f>
        <v/>
      </c>
      <c r="G65" s="22" t="str">
        <f>IF('2'!G62="","",'2'!G62)</f>
        <v/>
      </c>
    </row>
    <row r="66" spans="1:7" ht="23.1" customHeight="1">
      <c r="A66" s="21" t="str">
        <f>IF('2'!A63="","",'2'!A63)</f>
        <v/>
      </c>
      <c r="B66" s="21" t="str">
        <f>IF('2'!B63="","",'2'!B63)</f>
        <v/>
      </c>
      <c r="C66" s="22" t="str">
        <f>IF('2'!C63="","",'2'!C63)</f>
        <v/>
      </c>
      <c r="D66" s="23" t="str">
        <f>IF('2'!D63="","",'2'!D63)</f>
        <v/>
      </c>
      <c r="E66" s="22" t="str">
        <f>IF('2'!E63="","",'2'!E63)</f>
        <v/>
      </c>
      <c r="F66" s="23" t="str">
        <f>IF('2'!F63="","",'2'!F63)</f>
        <v/>
      </c>
      <c r="G66" s="22" t="str">
        <f>IF('2'!G63="","",'2'!G63)</f>
        <v/>
      </c>
    </row>
    <row r="67" spans="1:7" ht="23.1" customHeight="1">
      <c r="A67" s="21" t="str">
        <f>IF('2'!A64="","",'2'!A64)</f>
        <v/>
      </c>
      <c r="B67" s="21" t="str">
        <f>IF('2'!B64="","",'2'!B64)</f>
        <v/>
      </c>
      <c r="C67" s="22" t="str">
        <f>IF('2'!C64="","",'2'!C64)</f>
        <v/>
      </c>
      <c r="D67" s="23" t="str">
        <f>IF('2'!D64="","",'2'!D64)</f>
        <v/>
      </c>
      <c r="E67" s="22" t="str">
        <f>IF('2'!E64="","",'2'!E64)</f>
        <v/>
      </c>
      <c r="F67" s="23" t="str">
        <f>IF('2'!F64="","",'2'!F64)</f>
        <v/>
      </c>
      <c r="G67" s="22" t="str">
        <f>IF('2'!G64="","",'2'!G64)</f>
        <v/>
      </c>
    </row>
    <row r="68" spans="1:7" ht="23.1" customHeight="1">
      <c r="A68" s="21" t="str">
        <f>IF('2'!A65="","",'2'!A65)</f>
        <v/>
      </c>
      <c r="B68" s="21" t="str">
        <f>IF('2'!B65="","",'2'!B65)</f>
        <v/>
      </c>
      <c r="C68" s="22" t="str">
        <f>IF('2'!C65="","",'2'!C65)</f>
        <v/>
      </c>
      <c r="D68" s="23" t="str">
        <f>IF('2'!D65="","",'2'!D65)</f>
        <v/>
      </c>
      <c r="E68" s="22" t="str">
        <f>IF('2'!E65="","",'2'!E65)</f>
        <v/>
      </c>
      <c r="F68" s="23" t="str">
        <f>IF('2'!F65="","",'2'!F65)</f>
        <v/>
      </c>
      <c r="G68" s="22" t="str">
        <f>IF('2'!G65="","",'2'!G65)</f>
        <v/>
      </c>
    </row>
    <row r="69" spans="1:7" ht="23.1" customHeight="1">
      <c r="A69" s="21" t="str">
        <f>IF('2'!A66="","",'2'!A66)</f>
        <v/>
      </c>
      <c r="B69" s="21" t="str">
        <f>IF('2'!B66="","",'2'!B66)</f>
        <v/>
      </c>
      <c r="C69" s="22" t="str">
        <f>IF('2'!C66="","",'2'!C66)</f>
        <v/>
      </c>
      <c r="D69" s="23" t="str">
        <f>IF('2'!D66="","",'2'!D66)</f>
        <v/>
      </c>
      <c r="E69" s="22" t="str">
        <f>IF('2'!E66="","",'2'!E66)</f>
        <v/>
      </c>
      <c r="F69" s="23" t="str">
        <f>IF('2'!F66="","",'2'!F66)</f>
        <v/>
      </c>
      <c r="G69" s="22" t="str">
        <f>IF('2'!G66="","",'2'!G66)</f>
        <v/>
      </c>
    </row>
    <row r="70" spans="1:7" ht="23.1" customHeight="1">
      <c r="A70" s="21" t="str">
        <f>IF('2'!A67="","",'2'!A67)</f>
        <v/>
      </c>
      <c r="B70" s="21" t="str">
        <f>IF('2'!B67="","",'2'!B67)</f>
        <v/>
      </c>
      <c r="C70" s="22" t="str">
        <f>IF('2'!C67="","",'2'!C67)</f>
        <v/>
      </c>
      <c r="D70" s="23" t="str">
        <f>IF('2'!D67="","",'2'!D67)</f>
        <v/>
      </c>
      <c r="E70" s="22" t="str">
        <f>IF('2'!E67="","",'2'!E67)</f>
        <v/>
      </c>
      <c r="F70" s="23" t="str">
        <f>IF('2'!F67="","",'2'!F67)</f>
        <v/>
      </c>
      <c r="G70" s="22" t="str">
        <f>IF('2'!G67="","",'2'!G67)</f>
        <v/>
      </c>
    </row>
    <row r="71" spans="1:7" ht="23.1" customHeight="1">
      <c r="A71" s="21" t="str">
        <f>IF('2'!A68="","",'2'!A68)</f>
        <v/>
      </c>
      <c r="B71" s="21" t="str">
        <f>IF('2'!B68="","",'2'!B68)</f>
        <v/>
      </c>
      <c r="C71" s="22" t="str">
        <f>IF('2'!C68="","",'2'!C68)</f>
        <v/>
      </c>
      <c r="D71" s="23" t="str">
        <f>IF('2'!D68="","",'2'!D68)</f>
        <v/>
      </c>
      <c r="E71" s="22" t="str">
        <f>IF('2'!E68="","",'2'!E68)</f>
        <v/>
      </c>
      <c r="F71" s="23" t="str">
        <f>IF('2'!F68="","",'2'!F68)</f>
        <v/>
      </c>
      <c r="G71" s="22" t="str">
        <f>IF('2'!G68="","",'2'!G68)</f>
        <v/>
      </c>
    </row>
    <row r="72" spans="1:7" ht="23.1" customHeight="1">
      <c r="A72" s="21" t="str">
        <f>IF('2'!A69="","",'2'!A69)</f>
        <v/>
      </c>
      <c r="B72" s="21" t="str">
        <f>IF('2'!B69="","",'2'!B69)</f>
        <v/>
      </c>
      <c r="C72" s="22" t="str">
        <f>IF('2'!C69="","",'2'!C69)</f>
        <v/>
      </c>
      <c r="D72" s="23" t="str">
        <f>IF('2'!D69="","",'2'!D69)</f>
        <v/>
      </c>
      <c r="E72" s="22" t="str">
        <f>IF('2'!E69="","",'2'!E69)</f>
        <v/>
      </c>
      <c r="F72" s="23" t="str">
        <f>IF('2'!F69="","",'2'!F69)</f>
        <v/>
      </c>
      <c r="G72" s="22" t="str">
        <f>IF('2'!G69="","",'2'!G69)</f>
        <v/>
      </c>
    </row>
    <row r="73" spans="1:7" ht="23.1" customHeight="1">
      <c r="A73" s="21" t="str">
        <f>IF('2'!A70="","",'2'!A70)</f>
        <v/>
      </c>
      <c r="B73" s="21" t="str">
        <f>IF('2'!B70="","",'2'!B70)</f>
        <v/>
      </c>
      <c r="C73" s="22" t="str">
        <f>IF('2'!C70="","",'2'!C70)</f>
        <v/>
      </c>
      <c r="D73" s="23" t="str">
        <f>IF('2'!D70="","",'2'!D70)</f>
        <v/>
      </c>
      <c r="E73" s="22" t="str">
        <f>IF('2'!E70="","",'2'!E70)</f>
        <v/>
      </c>
      <c r="F73" s="23" t="str">
        <f>IF('2'!F70="","",'2'!F70)</f>
        <v/>
      </c>
      <c r="G73" s="22" t="str">
        <f>IF('2'!G70="","",'2'!G70)</f>
        <v/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 alignWithMargins="0">
    <oddHeader>&amp;R&amp;P/&amp;N</oddHeader>
    <oddFooter>&amp;R&amp;D　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C904-7A25-4E52-976A-7ECDF8962209}">
  <sheetPr>
    <tabColor rgb="FF0070C0"/>
  </sheetPr>
  <dimension ref="A1:G73"/>
  <sheetViews>
    <sheetView topLeftCell="A10" workbookViewId="0">
      <selection activeCell="E18" sqref="E18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40</v>
      </c>
    </row>
    <row r="3" spans="1:7" hidden="1">
      <c r="C3" s="2"/>
    </row>
    <row r="4" spans="1:7" hidden="1"/>
    <row r="5" spans="1:7" hidden="1"/>
    <row r="6" spans="1:7" ht="20.100000000000001" customHeight="1">
      <c r="A6" s="3"/>
      <c r="B6" s="4" t="s">
        <v>1</v>
      </c>
      <c r="C6" s="5">
        <f>'2'!C2</f>
        <v>0</v>
      </c>
      <c r="D6" s="3"/>
      <c r="F6" s="4" t="s">
        <v>2</v>
      </c>
      <c r="G6" s="6">
        <f>'2'!F2</f>
        <v>45248</v>
      </c>
    </row>
    <row r="7" spans="1:7" ht="24" customHeight="1">
      <c r="A7" s="7"/>
      <c r="B7" s="4" t="s">
        <v>4</v>
      </c>
      <c r="C7" s="8" t="str">
        <f>'4'!C3</f>
        <v>2023 御殿場市馬術スポーツ祭</v>
      </c>
      <c r="D7" s="9"/>
      <c r="E7" s="9"/>
      <c r="F7" s="9"/>
      <c r="G7" s="10"/>
    </row>
    <row r="8" spans="1:7" ht="21" customHeight="1">
      <c r="A8" s="11" t="s">
        <v>41</v>
      </c>
      <c r="B8" s="83">
        <f>'4'!C4</f>
        <v>4</v>
      </c>
      <c r="C8" s="4" t="s">
        <v>42</v>
      </c>
      <c r="D8" s="153" t="str">
        <f>'4'!F4</f>
        <v>中障害Ｄ飛越競技</v>
      </c>
      <c r="E8" s="153"/>
      <c r="F8" s="153"/>
    </row>
    <row r="9" spans="1:7" ht="18.75" customHeight="1">
      <c r="C9" s="12" t="s">
        <v>11</v>
      </c>
      <c r="D9" s="13" t="str">
        <f>'4'!D5</f>
        <v>-</v>
      </c>
      <c r="E9" s="4" t="s">
        <v>9</v>
      </c>
      <c r="F9" s="14" t="str">
        <f>'4'!K4</f>
        <v>-</v>
      </c>
    </row>
    <row r="10" spans="1:7" ht="21" customHeight="1">
      <c r="A10" s="15" t="s">
        <v>43</v>
      </c>
      <c r="B10" s="15"/>
      <c r="C10" s="15"/>
      <c r="D10" s="13" t="str">
        <f>'4'!D6</f>
        <v>-</v>
      </c>
      <c r="E10" s="4" t="s">
        <v>12</v>
      </c>
      <c r="F10" s="14" t="str">
        <f>'4'!K5</f>
        <v>A</v>
      </c>
      <c r="G10" s="18" t="s">
        <v>44</v>
      </c>
    </row>
    <row r="11" spans="1:7" ht="5.0999999999999996" customHeight="1"/>
    <row r="12" spans="1:7" ht="15" customHeight="1">
      <c r="A12" s="154" t="s">
        <v>45</v>
      </c>
      <c r="B12" s="156" t="s">
        <v>46</v>
      </c>
      <c r="C12" s="158" t="s">
        <v>47</v>
      </c>
      <c r="D12" s="159"/>
      <c r="E12" s="151" t="s">
        <v>48</v>
      </c>
      <c r="F12" s="151"/>
      <c r="G12" s="151" t="s">
        <v>49</v>
      </c>
    </row>
    <row r="13" spans="1:7" ht="24" customHeight="1">
      <c r="A13" s="155"/>
      <c r="B13" s="157"/>
      <c r="C13" s="19" t="s">
        <v>52</v>
      </c>
      <c r="D13" s="20" t="s">
        <v>53</v>
      </c>
      <c r="E13" s="20" t="s">
        <v>54</v>
      </c>
      <c r="F13" s="20" t="s">
        <v>55</v>
      </c>
      <c r="G13" s="152"/>
    </row>
    <row r="14" spans="1:7" s="24" customFormat="1" ht="23.1" customHeight="1">
      <c r="A14" s="21">
        <f>IF('4'!A14="","",'4'!A14)</f>
        <v>1</v>
      </c>
      <c r="B14" s="21">
        <f>IF('4'!B14="","",'4'!B14)</f>
        <v>3</v>
      </c>
      <c r="C14" s="113" t="str">
        <f>IF('4'!C14="","",'4'!C14)</f>
        <v>平山　麻由子</v>
      </c>
      <c r="D14" s="21">
        <f>IF('4'!D14="","",'4'!D14)</f>
        <v>18817</v>
      </c>
      <c r="E14" s="113" t="str">
        <f>IF('4'!E14="","",'4'!E14)</f>
        <v>ミコー</v>
      </c>
      <c r="F14" s="21">
        <f>IF('4'!F14="","",'4'!F14)</f>
        <v>60519</v>
      </c>
      <c r="G14" s="113" t="str">
        <f>IF('4'!G14="","",'4'!G14)</f>
        <v>ライディングクラブフジファーム</v>
      </c>
    </row>
    <row r="15" spans="1:7" s="24" customFormat="1" ht="23.1" customHeight="1">
      <c r="A15" s="21">
        <f>IF('4'!A15="","",'4'!A15)</f>
        <v>2</v>
      </c>
      <c r="B15" s="21">
        <f>IF('4'!B15="","",'4'!B15)</f>
        <v>4</v>
      </c>
      <c r="C15" s="113" t="str">
        <f>IF('4'!C15="","",'4'!C15)</f>
        <v>日吉　夏樹</v>
      </c>
      <c r="D15" s="21">
        <f>IF('4'!D15="","",'4'!D15)</f>
        <v>30375</v>
      </c>
      <c r="E15" s="113" t="str">
        <f>IF('4'!E15="","",'4'!E15)</f>
        <v>ブリッツ</v>
      </c>
      <c r="F15" s="21">
        <f>IF('4'!F15="","",'4'!F15)</f>
        <v>58339</v>
      </c>
      <c r="G15" s="113" t="str">
        <f>IF('4'!G15="","",'4'!G15)</f>
        <v>オリエント馬事センター</v>
      </c>
    </row>
    <row r="16" spans="1:7" s="24" customFormat="1" ht="23.1" customHeight="1">
      <c r="A16" s="21">
        <f>IF('4'!A16="","",'4'!A16)</f>
        <v>3</v>
      </c>
      <c r="B16" s="21">
        <f>IF('4'!B16="","",'4'!B16)</f>
        <v>8</v>
      </c>
      <c r="C16" s="113" t="str">
        <f>IF('4'!C16="","",'4'!C16)</f>
        <v>川口　大輔</v>
      </c>
      <c r="D16" s="21">
        <f>IF('4'!D16="","",'4'!D16)</f>
        <v>13141</v>
      </c>
      <c r="E16" s="113" t="str">
        <f>IF('4'!E16="","",'4'!E16)</f>
        <v>トランプカード</v>
      </c>
      <c r="F16" s="21">
        <f>IF('4'!F16="","",'4'!F16)</f>
        <v>60517</v>
      </c>
      <c r="G16" s="113" t="str">
        <f>IF('4'!G16="","",'4'!G16)</f>
        <v>ライディングクラブフジファーム</v>
      </c>
    </row>
    <row r="17" spans="1:7" s="24" customFormat="1" ht="23.1" customHeight="1">
      <c r="A17" s="21">
        <f>IF('4'!A17="","",'4'!A17)</f>
        <v>4</v>
      </c>
      <c r="B17" s="21">
        <f>IF('4'!B17="","",'4'!B17)</f>
        <v>7</v>
      </c>
      <c r="C17" s="113" t="str">
        <f>IF('4'!C17="","",'4'!C17)</f>
        <v>鈴木　裕介</v>
      </c>
      <c r="D17" s="21">
        <f>IF('4'!D17="","",'4'!D17)</f>
        <v>23529</v>
      </c>
      <c r="E17" s="113" t="str">
        <f>IF('4'!E17="","",'4'!E17)</f>
        <v>コスタデプラタ</v>
      </c>
      <c r="F17" s="21" t="str">
        <f>IF('4'!F17="","",'4'!F17)</f>
        <v>-</v>
      </c>
      <c r="G17" s="113" t="str">
        <f>IF('4'!G17="","",'4'!G17)</f>
        <v>北駿ホースヴィラ</v>
      </c>
    </row>
    <row r="18" spans="1:7" s="24" customFormat="1" ht="23.1" customHeight="1">
      <c r="A18" s="21">
        <f>IF('4'!A18="","",'4'!A18)</f>
        <v>5</v>
      </c>
      <c r="B18" s="21">
        <f>IF('4'!B18="","",'4'!B18)</f>
        <v>5</v>
      </c>
      <c r="C18" s="113" t="str">
        <f>IF('4'!C18="","",'4'!C18)</f>
        <v>小林　瞳</v>
      </c>
      <c r="D18" s="21">
        <f>IF('4'!D18="","",'4'!D18)</f>
        <v>32803</v>
      </c>
      <c r="E18" s="113" t="str">
        <f>IF('4'!E18="","",'4'!E18)</f>
        <v>オズワルド</v>
      </c>
      <c r="F18" s="21">
        <f>IF('4'!F18="","",'4'!F18)</f>
        <v>60656</v>
      </c>
      <c r="G18" s="113" t="str">
        <f>IF('4'!G18="","",'4'!G18)</f>
        <v>ライディングクラブフジファーム</v>
      </c>
    </row>
    <row r="19" spans="1:7" s="24" customFormat="1" ht="23.1" customHeight="1">
      <c r="A19" s="21">
        <f>IF('4'!A19="","",'4'!A19)</f>
        <v>6</v>
      </c>
      <c r="B19" s="21">
        <f>IF('4'!B19="","",'4'!B19)</f>
        <v>2</v>
      </c>
      <c r="C19" s="113" t="str">
        <f>IF('4'!C19="","",'4'!C19)</f>
        <v>村上　篤</v>
      </c>
      <c r="D19" s="21">
        <f>IF('4'!D19="","",'4'!D19)</f>
        <v>4416</v>
      </c>
      <c r="E19" s="113" t="str">
        <f>IF('4'!E19="","",'4'!E19)</f>
        <v>ゴールデンタイガー</v>
      </c>
      <c r="F19" s="21">
        <f>IF('4'!F19="","",'4'!F19)</f>
        <v>60013</v>
      </c>
      <c r="G19" s="113" t="str">
        <f>IF('4'!G19="","",'4'!G19)</f>
        <v>オリエント馬事センター</v>
      </c>
    </row>
    <row r="20" spans="1:7" s="24" customFormat="1" ht="23.1" customHeight="1">
      <c r="A20" s="21" t="str">
        <f>IF('4'!A20="","",'4'!A20)</f>
        <v/>
      </c>
      <c r="B20" s="21">
        <f>IF('4'!B20="","",'4'!B20)</f>
        <v>6</v>
      </c>
      <c r="C20" s="113" t="str">
        <f>IF('4'!C20="","",'4'!C20)</f>
        <v>山崎　響</v>
      </c>
      <c r="D20" s="21" t="str">
        <f>IF('4'!D20="","",'4'!D20)</f>
        <v>-</v>
      </c>
      <c r="E20" s="113" t="str">
        <f>IF('4'!E20="","",'4'!E20)</f>
        <v>グレートシール</v>
      </c>
      <c r="F20" s="21">
        <f>IF('4'!F20="","",'4'!F20)</f>
        <v>59024</v>
      </c>
      <c r="G20" s="113" t="str">
        <f>IF('4'!G20="","",'4'!G20)</f>
        <v>静岡大学馬術部</v>
      </c>
    </row>
    <row r="21" spans="1:7" s="24" customFormat="1" ht="23.1" customHeight="1">
      <c r="A21" s="21" t="str">
        <f>IF('4'!A21="","",'4'!A21)</f>
        <v>OP</v>
      </c>
      <c r="B21" s="21">
        <f>IF('4'!B21="","",'4'!B21)</f>
        <v>9</v>
      </c>
      <c r="C21" s="113" t="str">
        <f>IF('4'!C21="","",'4'!C21)</f>
        <v>村上　篤</v>
      </c>
      <c r="D21" s="21">
        <f>IF('4'!D21="","",'4'!D21)</f>
        <v>4416</v>
      </c>
      <c r="E21" s="113" t="str">
        <f>IF('4'!E21="","",'4'!E21)</f>
        <v>ゴールデンタイガー</v>
      </c>
      <c r="F21" s="21">
        <f>IF('4'!F21="","",'4'!F21)</f>
        <v>60013</v>
      </c>
      <c r="G21" s="113" t="str">
        <f>IF('4'!G21="","",'4'!G21)</f>
        <v>オリエント馬事センター</v>
      </c>
    </row>
    <row r="22" spans="1:7" s="24" customFormat="1" ht="23.1" customHeight="1">
      <c r="A22" s="21" t="str">
        <f>IF('4'!A22="","",'4'!A22)</f>
        <v>WD</v>
      </c>
      <c r="B22" s="21">
        <f>IF('4'!B22="","",'4'!B22)</f>
        <v>1</v>
      </c>
      <c r="C22" s="113" t="str">
        <f>IF('4'!C22="","",'4'!C22)</f>
        <v>川口　大輔</v>
      </c>
      <c r="D22" s="21">
        <f>IF('4'!D22="","",'4'!D22)</f>
        <v>13141</v>
      </c>
      <c r="E22" s="113" t="str">
        <f>IF('4'!E22="","",'4'!E22)</f>
        <v>ラウルス</v>
      </c>
      <c r="F22" s="21">
        <f>IF('4'!F22="","",'4'!F22)</f>
        <v>60518</v>
      </c>
      <c r="G22" s="113" t="str">
        <f>IF('4'!G22="","",'4'!G22)</f>
        <v>ライディングクラブフジファーム</v>
      </c>
    </row>
    <row r="23" spans="1:7" s="24" customFormat="1" ht="23.1" customHeight="1">
      <c r="A23" s="21" t="str">
        <f>IF('4'!A23="","",'4'!A23)</f>
        <v/>
      </c>
      <c r="B23" s="21">
        <f>IF('4'!B23="","",'4'!B23)</f>
        <v>10</v>
      </c>
      <c r="C23" s="113" t="str">
        <f>IF('4'!C23="","",'4'!C23)</f>
        <v/>
      </c>
      <c r="D23" s="21" t="str">
        <f>IF('4'!D23="","",'4'!D23)</f>
        <v/>
      </c>
      <c r="E23" s="113" t="str">
        <f>IF('4'!E23="","",'4'!E23)</f>
        <v/>
      </c>
      <c r="F23" s="21" t="str">
        <f>IF('4'!F23="","",'4'!F23)</f>
        <v/>
      </c>
      <c r="G23" s="113" t="str">
        <f>IF('4'!G23="","",'4'!G23)</f>
        <v/>
      </c>
    </row>
    <row r="24" spans="1:7" s="24" customFormat="1" ht="23.1" customHeight="1">
      <c r="A24" s="21" t="str">
        <f>IF('4'!A24="","",'4'!A24)</f>
        <v/>
      </c>
      <c r="B24" s="21">
        <f>IF('4'!B24="","",'4'!B24)</f>
        <v>11</v>
      </c>
      <c r="C24" s="113" t="str">
        <f>IF('4'!C24="","",'4'!C24)</f>
        <v/>
      </c>
      <c r="D24" s="21" t="str">
        <f>IF('4'!D24="","",'4'!D24)</f>
        <v/>
      </c>
      <c r="E24" s="113" t="str">
        <f>IF('4'!E24="","",'4'!E24)</f>
        <v/>
      </c>
      <c r="F24" s="21" t="str">
        <f>IF('4'!F24="","",'4'!F24)</f>
        <v/>
      </c>
      <c r="G24" s="113" t="str">
        <f>IF('4'!G24="","",'4'!G24)</f>
        <v/>
      </c>
    </row>
    <row r="25" spans="1:7" s="24" customFormat="1" ht="23.1" customHeight="1">
      <c r="A25" s="21" t="str">
        <f>IF('4'!A25="","",'4'!A25)</f>
        <v/>
      </c>
      <c r="B25" s="21">
        <f>IF('4'!B25="","",'4'!B25)</f>
        <v>12</v>
      </c>
      <c r="C25" s="113" t="str">
        <f>IF('4'!C25="","",'4'!C25)</f>
        <v/>
      </c>
      <c r="D25" s="21" t="str">
        <f>IF('4'!D25="","",'4'!D25)</f>
        <v/>
      </c>
      <c r="E25" s="113" t="str">
        <f>IF('4'!E25="","",'4'!E25)</f>
        <v/>
      </c>
      <c r="F25" s="21" t="str">
        <f>IF('4'!F25="","",'4'!F25)</f>
        <v/>
      </c>
      <c r="G25" s="113" t="str">
        <f>IF('4'!G25="","",'4'!G25)</f>
        <v/>
      </c>
    </row>
    <row r="26" spans="1:7" s="24" customFormat="1" ht="23.1" customHeight="1">
      <c r="A26" s="21" t="str">
        <f>IF('4'!A26="","",'4'!A26)</f>
        <v/>
      </c>
      <c r="B26" s="21">
        <f>IF('4'!B26="","",'4'!B26)</f>
        <v>13</v>
      </c>
      <c r="C26" s="113" t="str">
        <f>IF('4'!C26="","",'4'!C26)</f>
        <v/>
      </c>
      <c r="D26" s="21" t="str">
        <f>IF('4'!D26="","",'4'!D26)</f>
        <v/>
      </c>
      <c r="E26" s="113" t="str">
        <f>IF('4'!E26="","",'4'!E26)</f>
        <v/>
      </c>
      <c r="F26" s="21" t="str">
        <f>IF('4'!F26="","",'4'!F26)</f>
        <v/>
      </c>
      <c r="G26" s="113" t="str">
        <f>IF('4'!G26="","",'4'!G26)</f>
        <v/>
      </c>
    </row>
    <row r="27" spans="1:7" s="24" customFormat="1" ht="23.1" customHeight="1">
      <c r="A27" s="21" t="str">
        <f>IF('4'!A27="","",'4'!A27)</f>
        <v/>
      </c>
      <c r="B27" s="21">
        <f>IF('4'!B27="","",'4'!B27)</f>
        <v>14</v>
      </c>
      <c r="C27" s="113" t="str">
        <f>IF('4'!C27="","",'4'!C27)</f>
        <v/>
      </c>
      <c r="D27" s="21" t="str">
        <f>IF('4'!D27="","",'4'!D27)</f>
        <v/>
      </c>
      <c r="E27" s="113" t="str">
        <f>IF('4'!E27="","",'4'!E27)</f>
        <v/>
      </c>
      <c r="F27" s="21" t="str">
        <f>IF('4'!F27="","",'4'!F27)</f>
        <v/>
      </c>
      <c r="G27" s="113" t="str">
        <f>IF('4'!G27="","",'4'!G27)</f>
        <v/>
      </c>
    </row>
    <row r="28" spans="1:7" s="24" customFormat="1" ht="23.1" customHeight="1">
      <c r="A28" s="21" t="str">
        <f>IF('4'!A28="","",'4'!A28)</f>
        <v/>
      </c>
      <c r="B28" s="21">
        <f>IF('4'!B28="","",'4'!B28)</f>
        <v>15</v>
      </c>
      <c r="C28" s="113" t="str">
        <f>IF('4'!C28="","",'4'!C28)</f>
        <v/>
      </c>
      <c r="D28" s="21" t="str">
        <f>IF('4'!D28="","",'4'!D28)</f>
        <v/>
      </c>
      <c r="E28" s="113" t="str">
        <f>IF('4'!E28="","",'4'!E28)</f>
        <v/>
      </c>
      <c r="F28" s="21" t="str">
        <f>IF('4'!F28="","",'4'!F28)</f>
        <v/>
      </c>
      <c r="G28" s="113" t="str">
        <f>IF('4'!G28="","",'4'!G28)</f>
        <v/>
      </c>
    </row>
    <row r="29" spans="1:7" s="24" customFormat="1" ht="23.1" customHeight="1">
      <c r="A29" s="21" t="str">
        <f>IF('4'!A29="","",'4'!A29)</f>
        <v/>
      </c>
      <c r="B29" s="21">
        <f>IF('4'!B29="","",'4'!B29)</f>
        <v>16</v>
      </c>
      <c r="C29" s="113" t="str">
        <f>IF('4'!C29="","",'4'!C29)</f>
        <v/>
      </c>
      <c r="D29" s="21" t="str">
        <f>IF('4'!D29="","",'4'!D29)</f>
        <v/>
      </c>
      <c r="E29" s="113" t="str">
        <f>IF('4'!E29="","",'4'!E29)</f>
        <v/>
      </c>
      <c r="F29" s="21" t="str">
        <f>IF('4'!F29="","",'4'!F29)</f>
        <v/>
      </c>
      <c r="G29" s="113" t="str">
        <f>IF('4'!G29="","",'4'!G29)</f>
        <v/>
      </c>
    </row>
    <row r="30" spans="1:7" s="24" customFormat="1" ht="23.1" customHeight="1">
      <c r="A30" s="21" t="str">
        <f>IF('4'!A30="","",'4'!A30)</f>
        <v/>
      </c>
      <c r="B30" s="21">
        <f>IF('4'!B30="","",'4'!B30)</f>
        <v>17</v>
      </c>
      <c r="C30" s="113" t="str">
        <f>IF('4'!C30="","",'4'!C30)</f>
        <v/>
      </c>
      <c r="D30" s="21" t="str">
        <f>IF('4'!D30="","",'4'!D30)</f>
        <v/>
      </c>
      <c r="E30" s="113" t="str">
        <f>IF('4'!E30="","",'4'!E30)</f>
        <v/>
      </c>
      <c r="F30" s="21" t="str">
        <f>IF('4'!F30="","",'4'!F30)</f>
        <v/>
      </c>
      <c r="G30" s="113" t="str">
        <f>IF('4'!G30="","",'4'!G30)</f>
        <v/>
      </c>
    </row>
    <row r="31" spans="1:7" s="24" customFormat="1" ht="23.1" customHeight="1">
      <c r="A31" s="21" t="str">
        <f>IF('4'!A31="","",'4'!A31)</f>
        <v/>
      </c>
      <c r="B31" s="21">
        <f>IF('4'!B31="","",'4'!B31)</f>
        <v>18</v>
      </c>
      <c r="C31" s="113" t="str">
        <f>IF('4'!C31="","",'4'!C31)</f>
        <v/>
      </c>
      <c r="D31" s="21" t="str">
        <f>IF('4'!D31="","",'4'!D31)</f>
        <v/>
      </c>
      <c r="E31" s="113" t="str">
        <f>IF('4'!E31="","",'4'!E31)</f>
        <v/>
      </c>
      <c r="F31" s="21" t="str">
        <f>IF('4'!F31="","",'4'!F31)</f>
        <v/>
      </c>
      <c r="G31" s="113" t="str">
        <f>IF('4'!G31="","",'4'!G31)</f>
        <v/>
      </c>
    </row>
    <row r="32" spans="1:7" s="24" customFormat="1" ht="23.1" customHeight="1">
      <c r="A32" s="21" t="str">
        <f>IF('4'!A32="","",'4'!A32)</f>
        <v/>
      </c>
      <c r="B32" s="21">
        <f>IF('4'!B32="","",'4'!B32)</f>
        <v>19</v>
      </c>
      <c r="C32" s="113" t="str">
        <f>IF('4'!C32="","",'4'!C32)</f>
        <v/>
      </c>
      <c r="D32" s="21" t="str">
        <f>IF('4'!D32="","",'4'!D32)</f>
        <v/>
      </c>
      <c r="E32" s="113" t="str">
        <f>IF('4'!E32="","",'4'!E32)</f>
        <v/>
      </c>
      <c r="F32" s="21" t="str">
        <f>IF('4'!F32="","",'4'!F32)</f>
        <v/>
      </c>
      <c r="G32" s="113" t="str">
        <f>IF('4'!G32="","",'4'!G32)</f>
        <v/>
      </c>
    </row>
    <row r="33" spans="1:7" s="24" customFormat="1" ht="23.1" customHeight="1">
      <c r="A33" s="21" t="str">
        <f>IF('4'!A33="","",'4'!A33)</f>
        <v/>
      </c>
      <c r="B33" s="21">
        <f>IF('4'!B33="","",'4'!B33)</f>
        <v>20</v>
      </c>
      <c r="C33" s="113" t="str">
        <f>IF('4'!C33="","",'4'!C33)</f>
        <v/>
      </c>
      <c r="D33" s="21" t="str">
        <f>IF('4'!D33="","",'4'!D33)</f>
        <v/>
      </c>
      <c r="E33" s="113" t="str">
        <f>IF('4'!E33="","",'4'!E33)</f>
        <v/>
      </c>
      <c r="F33" s="21" t="str">
        <f>IF('4'!F33="","",'4'!F33)</f>
        <v/>
      </c>
      <c r="G33" s="113" t="str">
        <f>IF('4'!G33="","",'4'!G33)</f>
        <v/>
      </c>
    </row>
    <row r="34" spans="1:7" s="24" customFormat="1" ht="23.1" customHeight="1">
      <c r="A34" s="21" t="str">
        <f>IF('4'!A34="","",'4'!A34)</f>
        <v/>
      </c>
      <c r="B34" s="21">
        <f>IF('4'!B34="","",'4'!B34)</f>
        <v>21</v>
      </c>
      <c r="C34" s="113" t="str">
        <f>IF('4'!C34="","",'4'!C34)</f>
        <v/>
      </c>
      <c r="D34" s="21" t="str">
        <f>IF('4'!D34="","",'4'!D34)</f>
        <v/>
      </c>
      <c r="E34" s="113" t="str">
        <f>IF('4'!E34="","",'4'!E34)</f>
        <v/>
      </c>
      <c r="F34" s="21" t="str">
        <f>IF('4'!F34="","",'4'!F34)</f>
        <v/>
      </c>
      <c r="G34" s="113" t="str">
        <f>IF('4'!G34="","",'4'!G34)</f>
        <v/>
      </c>
    </row>
    <row r="35" spans="1:7" s="24" customFormat="1" ht="23.1" customHeight="1">
      <c r="A35" s="21" t="str">
        <f>IF('4'!A35="","",'4'!A35)</f>
        <v/>
      </c>
      <c r="B35" s="21">
        <f>IF('4'!B35="","",'4'!B35)</f>
        <v>22</v>
      </c>
      <c r="C35" s="113" t="str">
        <f>IF('4'!C35="","",'4'!C35)</f>
        <v/>
      </c>
      <c r="D35" s="21" t="str">
        <f>IF('4'!D35="","",'4'!D35)</f>
        <v/>
      </c>
      <c r="E35" s="113" t="str">
        <f>IF('4'!E35="","",'4'!E35)</f>
        <v/>
      </c>
      <c r="F35" s="21" t="str">
        <f>IF('4'!F35="","",'4'!F35)</f>
        <v/>
      </c>
      <c r="G35" s="113" t="str">
        <f>IF('4'!G35="","",'4'!G35)</f>
        <v/>
      </c>
    </row>
    <row r="36" spans="1:7" s="24" customFormat="1" ht="23.1" customHeight="1">
      <c r="A36" s="21" t="str">
        <f>IF('4'!A36="","",'4'!A36)</f>
        <v/>
      </c>
      <c r="B36" s="21">
        <f>IF('4'!B36="","",'4'!B36)</f>
        <v>23</v>
      </c>
      <c r="C36" s="113" t="str">
        <f>IF('4'!C36="","",'4'!C36)</f>
        <v/>
      </c>
      <c r="D36" s="21" t="str">
        <f>IF('4'!D36="","",'4'!D36)</f>
        <v/>
      </c>
      <c r="E36" s="113" t="str">
        <f>IF('4'!E36="","",'4'!E36)</f>
        <v/>
      </c>
      <c r="F36" s="21" t="str">
        <f>IF('4'!F36="","",'4'!F36)</f>
        <v/>
      </c>
      <c r="G36" s="113" t="str">
        <f>IF('4'!G36="","",'4'!G36)</f>
        <v/>
      </c>
    </row>
    <row r="37" spans="1:7" s="24" customFormat="1" ht="23.1" customHeight="1">
      <c r="A37" s="21" t="str">
        <f>IF('4'!A37="","",'4'!A37)</f>
        <v/>
      </c>
      <c r="B37" s="21">
        <f>IF('4'!B37="","",'4'!B37)</f>
        <v>24</v>
      </c>
      <c r="C37" s="113" t="str">
        <f>IF('4'!C37="","",'4'!C37)</f>
        <v/>
      </c>
      <c r="D37" s="21" t="str">
        <f>IF('4'!D37="","",'4'!D37)</f>
        <v/>
      </c>
      <c r="E37" s="113" t="str">
        <f>IF('4'!E37="","",'4'!E37)</f>
        <v/>
      </c>
      <c r="F37" s="21" t="str">
        <f>IF('4'!F37="","",'4'!F37)</f>
        <v/>
      </c>
      <c r="G37" s="113" t="str">
        <f>IF('4'!G37="","",'4'!G37)</f>
        <v/>
      </c>
    </row>
    <row r="38" spans="1:7" s="24" customFormat="1" ht="23.1" customHeight="1">
      <c r="A38" s="21" t="str">
        <f>IF('4'!A38="","",'4'!A38)</f>
        <v/>
      </c>
      <c r="B38" s="21">
        <f>IF('4'!B38="","",'4'!B38)</f>
        <v>25</v>
      </c>
      <c r="C38" s="113" t="str">
        <f>IF('4'!C38="","",'4'!C38)</f>
        <v/>
      </c>
      <c r="D38" s="21" t="str">
        <f>IF('4'!D38="","",'4'!D38)</f>
        <v/>
      </c>
      <c r="E38" s="113" t="str">
        <f>IF('4'!E38="","",'4'!E38)</f>
        <v/>
      </c>
      <c r="F38" s="21" t="str">
        <f>IF('4'!F38="","",'4'!F38)</f>
        <v/>
      </c>
      <c r="G38" s="113" t="str">
        <f>IF('4'!G38="","",'4'!G38)</f>
        <v/>
      </c>
    </row>
    <row r="39" spans="1:7" s="24" customFormat="1" ht="23.1" customHeight="1">
      <c r="A39" s="21" t="str">
        <f>IF('4'!A39="","",'4'!A39)</f>
        <v/>
      </c>
      <c r="B39" s="21">
        <f>IF('4'!B39="","",'4'!B39)</f>
        <v>26</v>
      </c>
      <c r="C39" s="113" t="str">
        <f>IF('4'!C39="","",'4'!C39)</f>
        <v/>
      </c>
      <c r="D39" s="21" t="str">
        <f>IF('4'!D39="","",'4'!D39)</f>
        <v/>
      </c>
      <c r="E39" s="113" t="str">
        <f>IF('4'!E39="","",'4'!E39)</f>
        <v/>
      </c>
      <c r="F39" s="21" t="str">
        <f>IF('4'!F39="","",'4'!F39)</f>
        <v/>
      </c>
      <c r="G39" s="113" t="str">
        <f>IF('4'!G39="","",'4'!G39)</f>
        <v/>
      </c>
    </row>
    <row r="40" spans="1:7" s="24" customFormat="1" ht="23.1" customHeight="1">
      <c r="A40" s="21" t="str">
        <f>IF('4'!A40="","",'4'!A40)</f>
        <v/>
      </c>
      <c r="B40" s="21">
        <f>IF('4'!B40="","",'4'!B40)</f>
        <v>27</v>
      </c>
      <c r="C40" s="113" t="str">
        <f>IF('4'!C40="","",'4'!C40)</f>
        <v/>
      </c>
      <c r="D40" s="21" t="str">
        <f>IF('4'!D40="","",'4'!D40)</f>
        <v/>
      </c>
      <c r="E40" s="113" t="str">
        <f>IF('4'!E40="","",'4'!E40)</f>
        <v/>
      </c>
      <c r="F40" s="21" t="str">
        <f>IF('4'!F40="","",'4'!F40)</f>
        <v/>
      </c>
      <c r="G40" s="113" t="str">
        <f>IF('4'!G40="","",'4'!G40)</f>
        <v/>
      </c>
    </row>
    <row r="41" spans="1:7" s="24" customFormat="1" ht="23.1" customHeight="1">
      <c r="A41" s="21" t="str">
        <f>IF('4'!A41="","",'4'!A41)</f>
        <v/>
      </c>
      <c r="B41" s="21">
        <f>IF('4'!B41="","",'4'!B41)</f>
        <v>28</v>
      </c>
      <c r="C41" s="113" t="str">
        <f>IF('4'!C41="","",'4'!C41)</f>
        <v/>
      </c>
      <c r="D41" s="21" t="str">
        <f>IF('4'!D41="","",'4'!D41)</f>
        <v/>
      </c>
      <c r="E41" s="113" t="str">
        <f>IF('4'!E41="","",'4'!E41)</f>
        <v/>
      </c>
      <c r="F41" s="21" t="str">
        <f>IF('4'!F41="","",'4'!F41)</f>
        <v/>
      </c>
      <c r="G41" s="113" t="str">
        <f>IF('4'!G41="","",'4'!G41)</f>
        <v/>
      </c>
    </row>
    <row r="42" spans="1:7" s="24" customFormat="1" ht="23.1" customHeight="1">
      <c r="A42" s="21" t="str">
        <f>IF('4'!A42="","",'4'!A42)</f>
        <v/>
      </c>
      <c r="B42" s="21">
        <f>IF('4'!B42="","",'4'!B42)</f>
        <v>29</v>
      </c>
      <c r="C42" s="113" t="str">
        <f>IF('4'!C42="","",'4'!C42)</f>
        <v/>
      </c>
      <c r="D42" s="21" t="str">
        <f>IF('4'!D42="","",'4'!D42)</f>
        <v/>
      </c>
      <c r="E42" s="113" t="str">
        <f>IF('4'!E42="","",'4'!E42)</f>
        <v/>
      </c>
      <c r="F42" s="21" t="str">
        <f>IF('4'!F42="","",'4'!F42)</f>
        <v/>
      </c>
      <c r="G42" s="113" t="str">
        <f>IF('4'!G42="","",'4'!G42)</f>
        <v/>
      </c>
    </row>
    <row r="43" spans="1:7" s="24" customFormat="1" ht="23.1" customHeight="1">
      <c r="A43" s="21" t="str">
        <f>IF('4'!A43="","",'4'!A43)</f>
        <v/>
      </c>
      <c r="B43" s="21">
        <f>IF('4'!B43="","",'4'!B43)</f>
        <v>30</v>
      </c>
      <c r="C43" s="113" t="str">
        <f>IF('4'!C43="","",'4'!C43)</f>
        <v/>
      </c>
      <c r="D43" s="21" t="str">
        <f>IF('4'!D43="","",'4'!D43)</f>
        <v/>
      </c>
      <c r="E43" s="113" t="str">
        <f>IF('4'!E43="","",'4'!E43)</f>
        <v/>
      </c>
      <c r="F43" s="21" t="str">
        <f>IF('4'!F43="","",'4'!F43)</f>
        <v/>
      </c>
      <c r="G43" s="113" t="str">
        <f>IF('4'!G43="","",'4'!G43)</f>
        <v/>
      </c>
    </row>
    <row r="44" spans="1:7" ht="23.1" customHeight="1">
      <c r="A44" s="21" t="str">
        <f>IF('4'!A44="","",'4'!A44)</f>
        <v/>
      </c>
      <c r="B44" s="21">
        <f>IF('4'!B44="","",'4'!B44)</f>
        <v>31</v>
      </c>
      <c r="C44" s="113" t="str">
        <f>IF('4'!C44="","",'4'!C44)</f>
        <v/>
      </c>
      <c r="D44" s="21" t="str">
        <f>IF('4'!D44="","",'4'!D44)</f>
        <v/>
      </c>
      <c r="E44" s="113" t="str">
        <f>IF('4'!E44="","",'4'!E44)</f>
        <v/>
      </c>
      <c r="F44" s="21" t="str">
        <f>IF('4'!F44="","",'4'!F44)</f>
        <v/>
      </c>
      <c r="G44" s="113" t="str">
        <f>IF('4'!G44="","",'4'!G44)</f>
        <v/>
      </c>
    </row>
    <row r="45" spans="1:7" ht="23.1" customHeight="1">
      <c r="A45" s="21" t="str">
        <f>IF('4'!A45="","",'4'!A45)</f>
        <v/>
      </c>
      <c r="B45" s="21">
        <f>IF('4'!B45="","",'4'!B45)</f>
        <v>32</v>
      </c>
      <c r="C45" s="113" t="str">
        <f>IF('4'!C45="","",'4'!C45)</f>
        <v/>
      </c>
      <c r="D45" s="21" t="str">
        <f>IF('4'!D45="","",'4'!D45)</f>
        <v/>
      </c>
      <c r="E45" s="113" t="str">
        <f>IF('4'!E45="","",'4'!E45)</f>
        <v/>
      </c>
      <c r="F45" s="21" t="str">
        <f>IF('4'!F45="","",'4'!F45)</f>
        <v/>
      </c>
      <c r="G45" s="113" t="str">
        <f>IF('4'!G45="","",'4'!G45)</f>
        <v/>
      </c>
    </row>
    <row r="46" spans="1:7" ht="23.1" customHeight="1">
      <c r="A46" s="21" t="str">
        <f>IF('4'!A46="","",'4'!A46)</f>
        <v/>
      </c>
      <c r="B46" s="21">
        <f>IF('4'!B46="","",'4'!B46)</f>
        <v>33</v>
      </c>
      <c r="C46" s="113" t="str">
        <f>IF('4'!C46="","",'4'!C46)</f>
        <v/>
      </c>
      <c r="D46" s="21" t="str">
        <f>IF('4'!D46="","",'4'!D46)</f>
        <v/>
      </c>
      <c r="E46" s="113" t="str">
        <f>IF('4'!E46="","",'4'!E46)</f>
        <v/>
      </c>
      <c r="F46" s="21" t="str">
        <f>IF('4'!F46="","",'4'!F46)</f>
        <v/>
      </c>
      <c r="G46" s="113" t="str">
        <f>IF('4'!G46="","",'4'!G46)</f>
        <v/>
      </c>
    </row>
    <row r="47" spans="1:7" ht="23.1" customHeight="1">
      <c r="A47" s="21" t="str">
        <f>IF('4'!A47="","",'4'!A47)</f>
        <v/>
      </c>
      <c r="B47" s="21">
        <f>IF('4'!B47="","",'4'!B47)</f>
        <v>34</v>
      </c>
      <c r="C47" s="113" t="str">
        <f>IF('4'!C47="","",'4'!C47)</f>
        <v/>
      </c>
      <c r="D47" s="21" t="str">
        <f>IF('4'!D47="","",'4'!D47)</f>
        <v/>
      </c>
      <c r="E47" s="113" t="str">
        <f>IF('4'!E47="","",'4'!E47)</f>
        <v/>
      </c>
      <c r="F47" s="21" t="str">
        <f>IF('4'!F47="","",'4'!F47)</f>
        <v/>
      </c>
      <c r="G47" s="113" t="str">
        <f>IF('4'!G47="","",'4'!G47)</f>
        <v/>
      </c>
    </row>
    <row r="48" spans="1:7" ht="23.1" customHeight="1">
      <c r="A48" s="21" t="str">
        <f>IF('4'!A48="","",'4'!A48)</f>
        <v/>
      </c>
      <c r="B48" s="21">
        <f>IF('4'!B48="","",'4'!B48)</f>
        <v>35</v>
      </c>
      <c r="C48" s="113" t="str">
        <f>IF('4'!C48="","",'4'!C48)</f>
        <v/>
      </c>
      <c r="D48" s="21" t="str">
        <f>IF('4'!D48="","",'4'!D48)</f>
        <v/>
      </c>
      <c r="E48" s="113" t="str">
        <f>IF('4'!E48="","",'4'!E48)</f>
        <v/>
      </c>
      <c r="F48" s="21" t="str">
        <f>IF('4'!F48="","",'4'!F48)</f>
        <v/>
      </c>
      <c r="G48" s="113" t="str">
        <f>IF('4'!G48="","",'4'!G48)</f>
        <v/>
      </c>
    </row>
    <row r="49" spans="1:7" ht="23.1" customHeight="1">
      <c r="A49" s="21" t="str">
        <f>IF('4'!A49="","",'4'!A49)</f>
        <v/>
      </c>
      <c r="B49" s="21">
        <f>IF('4'!B49="","",'4'!B49)</f>
        <v>36</v>
      </c>
      <c r="C49" s="113" t="str">
        <f>IF('4'!C49="","",'4'!C49)</f>
        <v/>
      </c>
      <c r="D49" s="21" t="str">
        <f>IF('4'!D49="","",'4'!D49)</f>
        <v/>
      </c>
      <c r="E49" s="113" t="str">
        <f>IF('4'!E49="","",'4'!E49)</f>
        <v/>
      </c>
      <c r="F49" s="21" t="str">
        <f>IF('4'!F49="","",'4'!F49)</f>
        <v/>
      </c>
      <c r="G49" s="113" t="str">
        <f>IF('4'!G49="","",'4'!G49)</f>
        <v/>
      </c>
    </row>
    <row r="50" spans="1:7" ht="23.1" customHeight="1">
      <c r="A50" s="21" t="str">
        <f>IF('4'!A50="","",'4'!A50)</f>
        <v/>
      </c>
      <c r="B50" s="21">
        <f>IF('4'!B50="","",'4'!B50)</f>
        <v>37</v>
      </c>
      <c r="C50" s="113" t="str">
        <f>IF('4'!C50="","",'4'!C50)</f>
        <v/>
      </c>
      <c r="D50" s="21" t="str">
        <f>IF('4'!D50="","",'4'!D50)</f>
        <v/>
      </c>
      <c r="E50" s="113" t="str">
        <f>IF('4'!E50="","",'4'!E50)</f>
        <v/>
      </c>
      <c r="F50" s="21" t="str">
        <f>IF('4'!F50="","",'4'!F50)</f>
        <v/>
      </c>
      <c r="G50" s="113" t="str">
        <f>IF('4'!G50="","",'4'!G50)</f>
        <v/>
      </c>
    </row>
    <row r="51" spans="1:7" ht="23.1" customHeight="1">
      <c r="A51" s="21" t="str">
        <f>IF('4'!A51="","",'4'!A51)</f>
        <v/>
      </c>
      <c r="B51" s="21" t="str">
        <f>IF('4'!B51="","",'4'!B51)</f>
        <v/>
      </c>
      <c r="C51" s="113" t="str">
        <f>IF('4'!C51="","",'4'!C51)</f>
        <v/>
      </c>
      <c r="D51" s="21" t="str">
        <f>IF('4'!D51="","",'4'!D51)</f>
        <v/>
      </c>
      <c r="E51" s="113" t="str">
        <f>IF('4'!E51="","",'4'!E51)</f>
        <v/>
      </c>
      <c r="F51" s="21" t="str">
        <f>IF('4'!F51="","",'4'!F51)</f>
        <v/>
      </c>
      <c r="G51" s="113" t="str">
        <f>IF('4'!G51="","",'4'!G51)</f>
        <v/>
      </c>
    </row>
    <row r="52" spans="1:7" ht="23.1" customHeight="1">
      <c r="A52" s="21" t="str">
        <f>IF('4'!A52="","",'4'!A52)</f>
        <v/>
      </c>
      <c r="B52" s="21" t="str">
        <f>IF('4'!B52="","",'4'!B52)</f>
        <v/>
      </c>
      <c r="C52" s="113" t="str">
        <f>IF('4'!C52="","",'4'!C52)</f>
        <v/>
      </c>
      <c r="D52" s="21" t="str">
        <f>IF('4'!D52="","",'4'!D52)</f>
        <v/>
      </c>
      <c r="E52" s="113" t="str">
        <f>IF('4'!E52="","",'4'!E52)</f>
        <v/>
      </c>
      <c r="F52" s="21" t="str">
        <f>IF('4'!F52="","",'4'!F52)</f>
        <v/>
      </c>
      <c r="G52" s="113" t="str">
        <f>IF('4'!G52="","",'4'!G52)</f>
        <v/>
      </c>
    </row>
    <row r="53" spans="1:7" ht="23.1" customHeight="1">
      <c r="A53" s="21" t="str">
        <f>IF('4'!A53="","",'4'!A53)</f>
        <v/>
      </c>
      <c r="B53" s="21" t="str">
        <f>IF('4'!B53="","",'4'!B53)</f>
        <v/>
      </c>
      <c r="C53" s="113" t="str">
        <f>IF('4'!C53="","",'4'!C53)</f>
        <v/>
      </c>
      <c r="D53" s="21" t="str">
        <f>IF('4'!D53="","",'4'!D53)</f>
        <v/>
      </c>
      <c r="E53" s="113" t="str">
        <f>IF('4'!E53="","",'4'!E53)</f>
        <v/>
      </c>
      <c r="F53" s="21" t="str">
        <f>IF('4'!F53="","",'4'!F53)</f>
        <v/>
      </c>
      <c r="G53" s="113" t="str">
        <f>IF('4'!G53="","",'4'!G53)</f>
        <v/>
      </c>
    </row>
    <row r="54" spans="1:7" ht="23.1" customHeight="1">
      <c r="A54" s="21" t="str">
        <f>IF('4'!A54="","",'4'!A54)</f>
        <v/>
      </c>
      <c r="B54" s="21" t="str">
        <f>IF('4'!B54="","",'4'!B54)</f>
        <v/>
      </c>
      <c r="C54" s="113" t="str">
        <f>IF('4'!C54="","",'4'!C54)</f>
        <v/>
      </c>
      <c r="D54" s="21" t="str">
        <f>IF('4'!D54="","",'4'!D54)</f>
        <v/>
      </c>
      <c r="E54" s="113" t="str">
        <f>IF('4'!E54="","",'4'!E54)</f>
        <v/>
      </c>
      <c r="F54" s="21" t="str">
        <f>IF('4'!F54="","",'4'!F54)</f>
        <v/>
      </c>
      <c r="G54" s="113" t="str">
        <f>IF('4'!G54="","",'4'!G54)</f>
        <v/>
      </c>
    </row>
    <row r="55" spans="1:7" ht="23.1" customHeight="1">
      <c r="A55" s="21" t="str">
        <f>IF('4'!A55="","",'4'!A55)</f>
        <v/>
      </c>
      <c r="B55" s="21" t="str">
        <f>IF('4'!B55="","",'4'!B55)</f>
        <v/>
      </c>
      <c r="C55" s="21" t="str">
        <f>IF('4'!C55="","",'4'!C55)</f>
        <v/>
      </c>
      <c r="D55" s="21" t="str">
        <f>IF('4'!D55="","",'4'!D55)</f>
        <v/>
      </c>
      <c r="E55" s="21" t="str">
        <f>IF('4'!E55="","",'4'!E55)</f>
        <v/>
      </c>
      <c r="F55" s="21" t="str">
        <f>IF('4'!F55="","",'4'!F55)</f>
        <v/>
      </c>
      <c r="G55" s="21" t="str">
        <f>IF('4'!G55="","",'4'!G55)</f>
        <v/>
      </c>
    </row>
    <row r="56" spans="1:7" ht="23.1" customHeight="1">
      <c r="A56" s="21" t="str">
        <f>IF('4'!A56="","",'4'!A56)</f>
        <v/>
      </c>
      <c r="B56" s="21" t="str">
        <f>IF('4'!B56="","",'4'!B56)</f>
        <v/>
      </c>
      <c r="C56" s="21" t="str">
        <f>IF('4'!C56="","",'4'!C56)</f>
        <v/>
      </c>
      <c r="D56" s="21" t="str">
        <f>IF('4'!D56="","",'4'!D56)</f>
        <v/>
      </c>
      <c r="E56" s="21" t="str">
        <f>IF('4'!E56="","",'4'!E56)</f>
        <v/>
      </c>
      <c r="F56" s="21" t="str">
        <f>IF('4'!F56="","",'4'!F56)</f>
        <v/>
      </c>
      <c r="G56" s="21" t="str">
        <f>IF('4'!G56="","",'4'!G56)</f>
        <v/>
      </c>
    </row>
    <row r="57" spans="1:7" ht="23.1" customHeight="1">
      <c r="A57" s="21" t="str">
        <f>IF('4'!A57="","",'4'!A57)</f>
        <v/>
      </c>
      <c r="B57" s="21" t="str">
        <f>IF('4'!B57="","",'4'!B57)</f>
        <v/>
      </c>
      <c r="C57" s="21" t="str">
        <f>IF('4'!C57="","",'4'!C57)</f>
        <v/>
      </c>
      <c r="D57" s="21" t="str">
        <f>IF('4'!D57="","",'4'!D57)</f>
        <v/>
      </c>
      <c r="E57" s="21" t="str">
        <f>IF('4'!E57="","",'4'!E57)</f>
        <v/>
      </c>
      <c r="F57" s="21" t="str">
        <f>IF('4'!F57="","",'4'!F57)</f>
        <v/>
      </c>
      <c r="G57" s="21" t="str">
        <f>IF('4'!G57="","",'4'!G57)</f>
        <v/>
      </c>
    </row>
    <row r="58" spans="1:7" ht="23.1" customHeight="1">
      <c r="A58" s="21" t="str">
        <f>IF('4'!A58="","",'4'!A58)</f>
        <v/>
      </c>
      <c r="B58" s="21" t="str">
        <f>IF('4'!B58="","",'4'!B58)</f>
        <v/>
      </c>
      <c r="C58" s="21" t="str">
        <f>IF('4'!C58="","",'4'!C58)</f>
        <v/>
      </c>
      <c r="D58" s="21" t="str">
        <f>IF('4'!D58="","",'4'!D58)</f>
        <v/>
      </c>
      <c r="E58" s="21" t="str">
        <f>IF('4'!E58="","",'4'!E58)</f>
        <v/>
      </c>
      <c r="F58" s="21" t="str">
        <f>IF('4'!F58="","",'4'!F58)</f>
        <v/>
      </c>
      <c r="G58" s="21" t="str">
        <f>IF('4'!G58="","",'4'!G58)</f>
        <v/>
      </c>
    </row>
    <row r="59" spans="1:7" ht="23.1" customHeight="1">
      <c r="A59" s="21" t="str">
        <f>IF('4'!A59="","",'4'!A59)</f>
        <v/>
      </c>
      <c r="B59" s="21" t="str">
        <f>IF('4'!B59="","",'4'!B59)</f>
        <v/>
      </c>
      <c r="C59" s="21" t="str">
        <f>IF('4'!C59="","",'4'!C59)</f>
        <v/>
      </c>
      <c r="D59" s="21" t="str">
        <f>IF('4'!D59="","",'4'!D59)</f>
        <v/>
      </c>
      <c r="E59" s="21" t="str">
        <f>IF('4'!E59="","",'4'!E59)</f>
        <v/>
      </c>
      <c r="F59" s="21" t="str">
        <f>IF('4'!F59="","",'4'!F59)</f>
        <v/>
      </c>
      <c r="G59" s="21" t="str">
        <f>IF('4'!G59="","",'4'!G59)</f>
        <v/>
      </c>
    </row>
    <row r="60" spans="1:7" ht="23.1" customHeight="1">
      <c r="A60" s="21" t="str">
        <f>IF('4'!A60="","",'4'!A60)</f>
        <v/>
      </c>
      <c r="B60" s="21" t="str">
        <f>IF('4'!B60="","",'4'!B60)</f>
        <v/>
      </c>
      <c r="C60" s="21" t="str">
        <f>IF('4'!C60="","",'4'!C60)</f>
        <v/>
      </c>
      <c r="D60" s="21" t="str">
        <f>IF('4'!D60="","",'4'!D60)</f>
        <v/>
      </c>
      <c r="E60" s="21" t="str">
        <f>IF('4'!E60="","",'4'!E60)</f>
        <v/>
      </c>
      <c r="F60" s="21" t="str">
        <f>IF('4'!F60="","",'4'!F60)</f>
        <v/>
      </c>
      <c r="G60" s="21" t="str">
        <f>IF('4'!G60="","",'4'!G60)</f>
        <v/>
      </c>
    </row>
    <row r="61" spans="1:7" ht="23.1" customHeight="1">
      <c r="A61" s="21" t="str">
        <f>IF('4'!A61="","",'4'!A61)</f>
        <v/>
      </c>
      <c r="B61" s="21" t="str">
        <f>IF('4'!B61="","",'4'!B61)</f>
        <v/>
      </c>
      <c r="C61" s="21" t="str">
        <f>IF('4'!C61="","",'4'!C61)</f>
        <v/>
      </c>
      <c r="D61" s="21" t="str">
        <f>IF('4'!D61="","",'4'!D61)</f>
        <v/>
      </c>
      <c r="E61" s="21" t="str">
        <f>IF('4'!E61="","",'4'!E61)</f>
        <v/>
      </c>
      <c r="F61" s="21" t="str">
        <f>IF('4'!F61="","",'4'!F61)</f>
        <v/>
      </c>
      <c r="G61" s="21" t="str">
        <f>IF('4'!G61="","",'4'!G61)</f>
        <v/>
      </c>
    </row>
    <row r="62" spans="1:7" ht="23.1" customHeight="1">
      <c r="A62" s="21" t="str">
        <f>IF('4'!A62="","",'4'!A62)</f>
        <v/>
      </c>
      <c r="B62" s="21" t="str">
        <f>IF('4'!B62="","",'4'!B62)</f>
        <v/>
      </c>
      <c r="C62" s="21" t="str">
        <f>IF('4'!C62="","",'4'!C62)</f>
        <v/>
      </c>
      <c r="D62" s="21" t="str">
        <f>IF('4'!D62="","",'4'!D62)</f>
        <v/>
      </c>
      <c r="E62" s="21" t="str">
        <f>IF('4'!E62="","",'4'!E62)</f>
        <v/>
      </c>
      <c r="F62" s="21" t="str">
        <f>IF('4'!F62="","",'4'!F62)</f>
        <v/>
      </c>
      <c r="G62" s="21" t="str">
        <f>IF('4'!G62="","",'4'!G62)</f>
        <v/>
      </c>
    </row>
    <row r="63" spans="1:7" ht="23.1" customHeight="1">
      <c r="A63" s="21" t="str">
        <f>IF('4'!A63="","",'4'!A63)</f>
        <v/>
      </c>
      <c r="B63" s="21" t="str">
        <f>IF('4'!B63="","",'4'!B63)</f>
        <v/>
      </c>
      <c r="C63" s="21" t="str">
        <f>IF('4'!C63="","",'4'!C63)</f>
        <v/>
      </c>
      <c r="D63" s="21" t="str">
        <f>IF('4'!D63="","",'4'!D63)</f>
        <v/>
      </c>
      <c r="E63" s="21" t="str">
        <f>IF('4'!E63="","",'4'!E63)</f>
        <v/>
      </c>
      <c r="F63" s="21" t="str">
        <f>IF('4'!F63="","",'4'!F63)</f>
        <v/>
      </c>
      <c r="G63" s="21" t="str">
        <f>IF('4'!G63="","",'4'!G63)</f>
        <v/>
      </c>
    </row>
    <row r="64" spans="1:7" ht="23.1" customHeight="1">
      <c r="A64" s="21" t="str">
        <f>IF('4'!A64="","",'4'!A64)</f>
        <v/>
      </c>
      <c r="B64" s="21" t="str">
        <f>IF('4'!B64="","",'4'!B64)</f>
        <v/>
      </c>
      <c r="C64" s="21" t="str">
        <f>IF('4'!C64="","",'4'!C64)</f>
        <v/>
      </c>
      <c r="D64" s="21" t="str">
        <f>IF('4'!D64="","",'4'!D64)</f>
        <v/>
      </c>
      <c r="E64" s="21" t="str">
        <f>IF('4'!E64="","",'4'!E64)</f>
        <v/>
      </c>
      <c r="F64" s="21" t="str">
        <f>IF('4'!F64="","",'4'!F64)</f>
        <v/>
      </c>
      <c r="G64" s="21" t="str">
        <f>IF('4'!G64="","",'4'!G64)</f>
        <v/>
      </c>
    </row>
    <row r="65" spans="1:7" ht="23.1" customHeight="1">
      <c r="A65" s="21" t="str">
        <f>IF('4'!A65="","",'4'!A65)</f>
        <v/>
      </c>
      <c r="B65" s="21" t="str">
        <f>IF('4'!B65="","",'4'!B65)</f>
        <v/>
      </c>
      <c r="C65" s="21" t="str">
        <f>IF('4'!C65="","",'4'!C65)</f>
        <v/>
      </c>
      <c r="D65" s="21" t="str">
        <f>IF('4'!D65="","",'4'!D65)</f>
        <v/>
      </c>
      <c r="E65" s="21" t="str">
        <f>IF('4'!E65="","",'4'!E65)</f>
        <v/>
      </c>
      <c r="F65" s="21" t="str">
        <f>IF('4'!F65="","",'4'!F65)</f>
        <v/>
      </c>
      <c r="G65" s="21" t="str">
        <f>IF('4'!G65="","",'4'!G65)</f>
        <v/>
      </c>
    </row>
    <row r="66" spans="1:7" ht="23.1" customHeight="1">
      <c r="A66" s="21" t="str">
        <f>IF('4'!A66="","",'4'!A66)</f>
        <v/>
      </c>
      <c r="B66" s="21" t="str">
        <f>IF('4'!B66="","",'4'!B66)</f>
        <v/>
      </c>
      <c r="C66" s="21" t="str">
        <f>IF('4'!C66="","",'4'!C66)</f>
        <v/>
      </c>
      <c r="D66" s="21" t="str">
        <f>IF('4'!D66="","",'4'!D66)</f>
        <v/>
      </c>
      <c r="E66" s="21" t="str">
        <f>IF('4'!E66="","",'4'!E66)</f>
        <v/>
      </c>
      <c r="F66" s="21" t="str">
        <f>IF('4'!F66="","",'4'!F66)</f>
        <v/>
      </c>
      <c r="G66" s="21" t="str">
        <f>IF('4'!G66="","",'4'!G66)</f>
        <v/>
      </c>
    </row>
    <row r="67" spans="1:7" ht="23.1" customHeight="1">
      <c r="A67" s="21" t="str">
        <f>IF('4'!A67="","",'4'!A67)</f>
        <v/>
      </c>
      <c r="B67" s="21" t="str">
        <f>IF('4'!B67="","",'4'!B67)</f>
        <v/>
      </c>
      <c r="C67" s="21" t="str">
        <f>IF('4'!C67="","",'4'!C67)</f>
        <v/>
      </c>
      <c r="D67" s="21" t="str">
        <f>IF('4'!D67="","",'4'!D67)</f>
        <v/>
      </c>
      <c r="E67" s="21" t="str">
        <f>IF('4'!E67="","",'4'!E67)</f>
        <v/>
      </c>
      <c r="F67" s="21" t="str">
        <f>IF('4'!F67="","",'4'!F67)</f>
        <v/>
      </c>
      <c r="G67" s="21" t="str">
        <f>IF('4'!G67="","",'4'!G67)</f>
        <v/>
      </c>
    </row>
    <row r="68" spans="1:7" ht="23.1" customHeight="1">
      <c r="A68" s="21" t="str">
        <f>IF('4'!A68="","",'4'!A68)</f>
        <v/>
      </c>
      <c r="B68" s="21" t="str">
        <f>IF('4'!B68="","",'4'!B68)</f>
        <v/>
      </c>
      <c r="C68" s="21" t="str">
        <f>IF('4'!C68="","",'4'!C68)</f>
        <v/>
      </c>
      <c r="D68" s="21" t="str">
        <f>IF('4'!D68="","",'4'!D68)</f>
        <v/>
      </c>
      <c r="E68" s="21" t="str">
        <f>IF('4'!E68="","",'4'!E68)</f>
        <v/>
      </c>
      <c r="F68" s="21" t="str">
        <f>IF('4'!F68="","",'4'!F68)</f>
        <v/>
      </c>
      <c r="G68" s="21" t="str">
        <f>IF('4'!G68="","",'4'!G68)</f>
        <v/>
      </c>
    </row>
    <row r="69" spans="1:7" ht="23.1" customHeight="1">
      <c r="A69" s="21" t="str">
        <f>IF('4'!A69="","",'4'!A69)</f>
        <v/>
      </c>
      <c r="B69" s="21" t="str">
        <f>IF('4'!B69="","",'4'!B69)</f>
        <v/>
      </c>
      <c r="C69" s="21" t="str">
        <f>IF('4'!C69="","",'4'!C69)</f>
        <v/>
      </c>
      <c r="D69" s="21" t="str">
        <f>IF('4'!D69="","",'4'!D69)</f>
        <v/>
      </c>
      <c r="E69" s="21" t="str">
        <f>IF('4'!E69="","",'4'!E69)</f>
        <v/>
      </c>
      <c r="F69" s="21" t="str">
        <f>IF('4'!F69="","",'4'!F69)</f>
        <v/>
      </c>
      <c r="G69" s="21" t="str">
        <f>IF('4'!G69="","",'4'!G69)</f>
        <v/>
      </c>
    </row>
    <row r="70" spans="1:7" ht="23.1" customHeight="1">
      <c r="A70" s="21" t="str">
        <f>IF('4'!A70="","",'4'!A70)</f>
        <v/>
      </c>
      <c r="B70" s="21" t="str">
        <f>IF('4'!B70="","",'4'!B70)</f>
        <v/>
      </c>
      <c r="C70" s="21" t="str">
        <f>IF('4'!C70="","",'4'!C70)</f>
        <v/>
      </c>
      <c r="D70" s="21" t="str">
        <f>IF('4'!D70="","",'4'!D70)</f>
        <v/>
      </c>
      <c r="E70" s="21" t="str">
        <f>IF('4'!E70="","",'4'!E70)</f>
        <v/>
      </c>
      <c r="F70" s="21" t="str">
        <f>IF('4'!F70="","",'4'!F70)</f>
        <v/>
      </c>
      <c r="G70" s="21" t="str">
        <f>IF('4'!G70="","",'4'!G70)</f>
        <v/>
      </c>
    </row>
    <row r="71" spans="1:7" ht="23.1" customHeight="1">
      <c r="A71" s="21" t="str">
        <f>IF('4'!A71="","",'4'!A71)</f>
        <v/>
      </c>
      <c r="B71" s="21" t="str">
        <f>IF('4'!B71="","",'4'!B71)</f>
        <v/>
      </c>
      <c r="C71" s="21" t="str">
        <f>IF('4'!C71="","",'4'!C71)</f>
        <v/>
      </c>
      <c r="D71" s="21" t="str">
        <f>IF('4'!D71="","",'4'!D71)</f>
        <v/>
      </c>
      <c r="E71" s="21" t="str">
        <f>IF('4'!E71="","",'4'!E71)</f>
        <v/>
      </c>
      <c r="F71" s="21" t="str">
        <f>IF('4'!F71="","",'4'!F71)</f>
        <v/>
      </c>
      <c r="G71" s="21" t="str">
        <f>IF('4'!G71="","",'4'!G71)</f>
        <v/>
      </c>
    </row>
    <row r="72" spans="1:7" ht="23.1" customHeight="1">
      <c r="A72" s="21" t="str">
        <f>IF('4'!A72="","",'4'!A72)</f>
        <v/>
      </c>
      <c r="B72" s="21" t="str">
        <f>IF('4'!B72="","",'4'!B72)</f>
        <v/>
      </c>
      <c r="C72" s="21" t="str">
        <f>IF('4'!C72="","",'4'!C72)</f>
        <v/>
      </c>
      <c r="D72" s="21" t="str">
        <f>IF('4'!D72="","",'4'!D72)</f>
        <v/>
      </c>
      <c r="E72" s="21" t="str">
        <f>IF('4'!E72="","",'4'!E72)</f>
        <v/>
      </c>
      <c r="F72" s="21" t="str">
        <f>IF('4'!F72="","",'4'!F72)</f>
        <v/>
      </c>
      <c r="G72" s="21" t="str">
        <f>IF('4'!G72="","",'4'!G72)</f>
        <v/>
      </c>
    </row>
    <row r="73" spans="1:7" ht="23.1" customHeight="1">
      <c r="A73" s="21" t="str">
        <f>IF('4'!A73="","",'4'!A73)</f>
        <v/>
      </c>
      <c r="B73" s="21" t="str">
        <f>IF('4'!B73="","",'4'!B73)</f>
        <v/>
      </c>
      <c r="C73" s="21" t="str">
        <f>IF('4'!C73="","",'4'!C73)</f>
        <v/>
      </c>
      <c r="D73" s="21" t="str">
        <f>IF('4'!D73="","",'4'!D73)</f>
        <v/>
      </c>
      <c r="E73" s="21" t="str">
        <f>IF('4'!E73="","",'4'!E73)</f>
        <v/>
      </c>
      <c r="F73" s="21" t="str">
        <f>IF('4'!F73="","",'4'!F73)</f>
        <v/>
      </c>
      <c r="G73" s="21" t="str">
        <f>IF('4'!G73="","",'4'!G73)</f>
        <v/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6743-E134-4083-9ACF-7E20D6F7C8FF}">
  <sheetPr>
    <tabColor rgb="FF0070C0"/>
  </sheetPr>
  <dimension ref="A1:G73"/>
  <sheetViews>
    <sheetView topLeftCell="A6" workbookViewId="0">
      <selection activeCell="A6" sqref="A6:G43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40</v>
      </c>
    </row>
    <row r="3" spans="1:7" hidden="1">
      <c r="C3" s="2"/>
    </row>
    <row r="4" spans="1:7" hidden="1"/>
    <row r="5" spans="1:7" hidden="1"/>
    <row r="6" spans="1:7" ht="20.100000000000001" customHeight="1">
      <c r="A6" s="3"/>
      <c r="B6" s="4" t="s">
        <v>1</v>
      </c>
      <c r="C6" s="5">
        <f>'2'!C2</f>
        <v>0</v>
      </c>
      <c r="D6" s="3"/>
      <c r="F6" s="4" t="s">
        <v>2</v>
      </c>
      <c r="G6" s="6">
        <f>'2'!F2</f>
        <v>45248</v>
      </c>
    </row>
    <row r="7" spans="1:7" ht="24" customHeight="1">
      <c r="A7" s="7"/>
      <c r="B7" s="4" t="s">
        <v>4</v>
      </c>
      <c r="C7" s="8" t="str">
        <f>'9'!C3</f>
        <v>2023 御殿場市馬術スポーツ祭</v>
      </c>
      <c r="D7" s="9"/>
      <c r="E7" s="9"/>
      <c r="F7" s="9"/>
      <c r="G7" s="10"/>
    </row>
    <row r="8" spans="1:7" ht="21" customHeight="1">
      <c r="A8" s="11" t="s">
        <v>41</v>
      </c>
      <c r="B8" s="83">
        <f>'9'!C4</f>
        <v>9</v>
      </c>
      <c r="C8" s="4" t="s">
        <v>42</v>
      </c>
      <c r="D8" s="153" t="str">
        <f>'9'!F4</f>
        <v>ジムカーナ競技</v>
      </c>
      <c r="E8" s="153"/>
      <c r="F8" s="153"/>
    </row>
    <row r="9" spans="1:7" ht="18.75" customHeight="1">
      <c r="C9" s="12" t="s">
        <v>11</v>
      </c>
      <c r="D9" s="13" t="str">
        <f>'9'!D5</f>
        <v>-</v>
      </c>
      <c r="E9" s="4" t="s">
        <v>9</v>
      </c>
      <c r="F9" s="14" t="str">
        <f>'9'!K4</f>
        <v>-</v>
      </c>
    </row>
    <row r="10" spans="1:7" ht="21" customHeight="1">
      <c r="A10" s="15" t="s">
        <v>43</v>
      </c>
      <c r="B10" s="15"/>
      <c r="C10" s="15"/>
      <c r="D10" s="13" t="str">
        <f>'9'!D6</f>
        <v>-</v>
      </c>
      <c r="E10" s="4" t="s">
        <v>12</v>
      </c>
      <c r="F10" s="14" t="s">
        <v>66</v>
      </c>
      <c r="G10" s="18" t="s">
        <v>44</v>
      </c>
    </row>
    <row r="11" spans="1:7" ht="5.0999999999999996" customHeight="1"/>
    <row r="12" spans="1:7" ht="15" customHeight="1">
      <c r="A12" s="154" t="s">
        <v>45</v>
      </c>
      <c r="B12" s="156" t="s">
        <v>46</v>
      </c>
      <c r="C12" s="158" t="s">
        <v>47</v>
      </c>
      <c r="D12" s="159"/>
      <c r="E12" s="151" t="s">
        <v>48</v>
      </c>
      <c r="F12" s="151"/>
      <c r="G12" s="151" t="s">
        <v>49</v>
      </c>
    </row>
    <row r="13" spans="1:7" ht="24" customHeight="1">
      <c r="A13" s="155"/>
      <c r="B13" s="157"/>
      <c r="C13" s="19" t="s">
        <v>52</v>
      </c>
      <c r="D13" s="20" t="s">
        <v>53</v>
      </c>
      <c r="E13" s="20" t="s">
        <v>54</v>
      </c>
      <c r="F13" s="20" t="s">
        <v>55</v>
      </c>
      <c r="G13" s="152"/>
    </row>
    <row r="14" spans="1:7" s="24" customFormat="1" ht="23.1" customHeight="1">
      <c r="A14" s="21">
        <f>IF('9'!A14="","",'9'!A14)</f>
        <v>1</v>
      </c>
      <c r="B14" s="21">
        <f>IF('9'!B14="","",'9'!B14)</f>
        <v>1</v>
      </c>
      <c r="C14" s="113" t="str">
        <f>IF('9'!C14="","",'9'!C14)</f>
        <v>増田　美恵子</v>
      </c>
      <c r="D14" s="21" t="str">
        <f>IF('9'!D14="","",'9'!D14)</f>
        <v>-</v>
      </c>
      <c r="E14" s="113" t="str">
        <f>IF('9'!E14="","",'9'!E14)</f>
        <v>ジョーラス</v>
      </c>
      <c r="F14" s="21" t="str">
        <f>IF('9'!F14="","",'9'!F14)</f>
        <v>-</v>
      </c>
      <c r="G14" s="113" t="str">
        <f>IF('9'!G14="","",'9'!G14)</f>
        <v>シエナ乗馬クラブ</v>
      </c>
    </row>
    <row r="15" spans="1:7" s="24" customFormat="1" ht="23.1" customHeight="1">
      <c r="A15" s="21">
        <f>IF('9'!A15="","",'9'!A15)</f>
        <v>2</v>
      </c>
      <c r="B15" s="21">
        <f>IF('9'!B15="","",'9'!B15)</f>
        <v>3</v>
      </c>
      <c r="C15" s="113" t="str">
        <f>IF('9'!C15="","",'9'!C15)</f>
        <v>安藤　陽子</v>
      </c>
      <c r="D15" s="21" t="str">
        <f>IF('9'!D15="","",'9'!D15)</f>
        <v>-</v>
      </c>
      <c r="E15" s="113" t="str">
        <f>IF('9'!E15="","",'9'!E15)</f>
        <v>ジョーラス</v>
      </c>
      <c r="F15" s="21" t="str">
        <f>IF('9'!F15="","",'9'!F15)</f>
        <v>-</v>
      </c>
      <c r="G15" s="113" t="str">
        <f>IF('9'!G15="","",'9'!G15)</f>
        <v>シエナ乗馬クラブ</v>
      </c>
    </row>
    <row r="16" spans="1:7" s="24" customFormat="1" ht="23.1" customHeight="1">
      <c r="A16" s="21" t="str">
        <f>IF('9'!A16="","",'9'!A16)</f>
        <v/>
      </c>
      <c r="B16" s="21">
        <f>IF('9'!B16="","",'9'!B16)</f>
        <v>2</v>
      </c>
      <c r="C16" s="113" t="str">
        <f>IF('9'!C16="","",'9'!C16)</f>
        <v>吉川　隆</v>
      </c>
      <c r="D16" s="21" t="str">
        <f>IF('9'!D16="","",'9'!D16)</f>
        <v>-</v>
      </c>
      <c r="E16" s="113" t="str">
        <f>IF('9'!E16="","",'9'!E16)</f>
        <v>クールモンテ</v>
      </c>
      <c r="F16" s="21" t="str">
        <f>IF('9'!F16="","",'9'!F16)</f>
        <v>-</v>
      </c>
      <c r="G16" s="113" t="str">
        <f>IF('9'!G16="","",'9'!G16)</f>
        <v>ライディングクラブフジファーム</v>
      </c>
    </row>
    <row r="17" spans="1:7" s="24" customFormat="1" ht="23.1" customHeight="1">
      <c r="A17" s="21" t="str">
        <f>IF('9'!A17="","",'9'!A17)</f>
        <v/>
      </c>
      <c r="B17" s="21">
        <f>IF('9'!B17="","",'9'!B17)</f>
        <v>4</v>
      </c>
      <c r="C17" s="113" t="str">
        <f>IF('9'!C17="","",'9'!C17)</f>
        <v/>
      </c>
      <c r="D17" s="21" t="str">
        <f>IF('9'!D17="","",'9'!D17)</f>
        <v/>
      </c>
      <c r="E17" s="113" t="str">
        <f>IF('9'!E17="","",'9'!E17)</f>
        <v/>
      </c>
      <c r="F17" s="21" t="str">
        <f>IF('9'!F17="","",'9'!F17)</f>
        <v/>
      </c>
      <c r="G17" s="113" t="str">
        <f>IF('9'!G17="","",'9'!G17)</f>
        <v/>
      </c>
    </row>
    <row r="18" spans="1:7" s="24" customFormat="1" ht="23.1" customHeight="1">
      <c r="A18" s="21" t="str">
        <f>IF('9'!A18="","",'9'!A18)</f>
        <v/>
      </c>
      <c r="B18" s="21">
        <f>IF('9'!B18="","",'9'!B18)</f>
        <v>5</v>
      </c>
      <c r="C18" s="113" t="str">
        <f>IF('9'!C18="","",'9'!C18)</f>
        <v/>
      </c>
      <c r="D18" s="21" t="str">
        <f>IF('9'!D18="","",'9'!D18)</f>
        <v/>
      </c>
      <c r="E18" s="113" t="str">
        <f>IF('9'!E18="","",'9'!E18)</f>
        <v/>
      </c>
      <c r="F18" s="21" t="str">
        <f>IF('9'!F18="","",'9'!F18)</f>
        <v/>
      </c>
      <c r="G18" s="113" t="str">
        <f>IF('9'!G18="","",'9'!G18)</f>
        <v/>
      </c>
    </row>
    <row r="19" spans="1:7" s="24" customFormat="1" ht="23.1" customHeight="1">
      <c r="A19" s="21" t="str">
        <f>IF('9'!A19="","",'9'!A19)</f>
        <v/>
      </c>
      <c r="B19" s="21">
        <f>IF('9'!B19="","",'9'!B19)</f>
        <v>6</v>
      </c>
      <c r="C19" s="113" t="str">
        <f>IF('9'!C19="","",'9'!C19)</f>
        <v/>
      </c>
      <c r="D19" s="21" t="str">
        <f>IF('9'!D19="","",'9'!D19)</f>
        <v/>
      </c>
      <c r="E19" s="113" t="str">
        <f>IF('9'!E19="","",'9'!E19)</f>
        <v/>
      </c>
      <c r="F19" s="21" t="str">
        <f>IF('9'!F19="","",'9'!F19)</f>
        <v/>
      </c>
      <c r="G19" s="113" t="str">
        <f>IF('9'!G19="","",'9'!G19)</f>
        <v/>
      </c>
    </row>
    <row r="20" spans="1:7" s="24" customFormat="1" ht="23.1" customHeight="1">
      <c r="A20" s="21" t="str">
        <f>IF('9'!A20="","",'9'!A20)</f>
        <v/>
      </c>
      <c r="B20" s="21">
        <f>IF('9'!B20="","",'9'!B20)</f>
        <v>7</v>
      </c>
      <c r="C20" s="113" t="str">
        <f>IF('9'!C20="","",'9'!C20)</f>
        <v/>
      </c>
      <c r="D20" s="21" t="str">
        <f>IF('9'!D20="","",'9'!D20)</f>
        <v/>
      </c>
      <c r="E20" s="113" t="str">
        <f>IF('9'!E20="","",'9'!E20)</f>
        <v/>
      </c>
      <c r="F20" s="21" t="str">
        <f>IF('9'!F20="","",'9'!F20)</f>
        <v/>
      </c>
      <c r="G20" s="113" t="str">
        <f>IF('9'!G20="","",'9'!G20)</f>
        <v/>
      </c>
    </row>
    <row r="21" spans="1:7" s="24" customFormat="1" ht="23.1" customHeight="1">
      <c r="A21" s="21" t="str">
        <f>IF('9'!A21="","",'9'!A21)</f>
        <v/>
      </c>
      <c r="B21" s="21">
        <f>IF('9'!B21="","",'9'!B21)</f>
        <v>8</v>
      </c>
      <c r="C21" s="113" t="str">
        <f>IF('9'!C21="","",'9'!C21)</f>
        <v/>
      </c>
      <c r="D21" s="21" t="str">
        <f>IF('9'!D21="","",'9'!D21)</f>
        <v/>
      </c>
      <c r="E21" s="113" t="str">
        <f>IF('9'!E21="","",'9'!E21)</f>
        <v/>
      </c>
      <c r="F21" s="21" t="str">
        <f>IF('9'!F21="","",'9'!F21)</f>
        <v/>
      </c>
      <c r="G21" s="113" t="str">
        <f>IF('9'!G21="","",'9'!G21)</f>
        <v/>
      </c>
    </row>
    <row r="22" spans="1:7" s="24" customFormat="1" ht="23.1" customHeight="1">
      <c r="A22" s="21" t="str">
        <f>IF('9'!A22="","",'9'!A22)</f>
        <v/>
      </c>
      <c r="B22" s="21">
        <f>IF('9'!B22="","",'9'!B22)</f>
        <v>9</v>
      </c>
      <c r="C22" s="113" t="str">
        <f>IF('9'!C22="","",'9'!C22)</f>
        <v/>
      </c>
      <c r="D22" s="21" t="str">
        <f>IF('9'!D22="","",'9'!D22)</f>
        <v/>
      </c>
      <c r="E22" s="113" t="str">
        <f>IF('9'!E22="","",'9'!E22)</f>
        <v/>
      </c>
      <c r="F22" s="21" t="str">
        <f>IF('9'!F22="","",'9'!F22)</f>
        <v/>
      </c>
      <c r="G22" s="113" t="str">
        <f>IF('9'!G22="","",'9'!G22)</f>
        <v/>
      </c>
    </row>
    <row r="23" spans="1:7" s="24" customFormat="1" ht="23.1" customHeight="1">
      <c r="A23" s="21" t="str">
        <f>IF('9'!A23="","",'9'!A23)</f>
        <v/>
      </c>
      <c r="B23" s="21">
        <f>IF('9'!B23="","",'9'!B23)</f>
        <v>10</v>
      </c>
      <c r="C23" s="113" t="str">
        <f>IF('9'!C23="","",'9'!C23)</f>
        <v/>
      </c>
      <c r="D23" s="21" t="str">
        <f>IF('9'!D23="","",'9'!D23)</f>
        <v/>
      </c>
      <c r="E23" s="113" t="str">
        <f>IF('9'!E23="","",'9'!E23)</f>
        <v/>
      </c>
      <c r="F23" s="21" t="str">
        <f>IF('9'!F23="","",'9'!F23)</f>
        <v/>
      </c>
      <c r="G23" s="113" t="str">
        <f>IF('9'!G23="","",'9'!G23)</f>
        <v/>
      </c>
    </row>
    <row r="24" spans="1:7" s="24" customFormat="1" ht="23.1" customHeight="1">
      <c r="A24" s="21" t="str">
        <f>IF('9'!A24="","",'9'!A24)</f>
        <v/>
      </c>
      <c r="B24" s="21">
        <f>IF('9'!B24="","",'9'!B24)</f>
        <v>11</v>
      </c>
      <c r="C24" s="113" t="str">
        <f>IF('9'!C24="","",'9'!C24)</f>
        <v/>
      </c>
      <c r="D24" s="21" t="str">
        <f>IF('9'!D24="","",'9'!D24)</f>
        <v/>
      </c>
      <c r="E24" s="113" t="str">
        <f>IF('9'!E24="","",'9'!E24)</f>
        <v/>
      </c>
      <c r="F24" s="21" t="str">
        <f>IF('9'!F24="","",'9'!F24)</f>
        <v/>
      </c>
      <c r="G24" s="113" t="str">
        <f>IF('9'!G24="","",'9'!G24)</f>
        <v/>
      </c>
    </row>
    <row r="25" spans="1:7" s="24" customFormat="1" ht="23.1" customHeight="1">
      <c r="A25" s="21" t="str">
        <f>IF('9'!A25="","",'9'!A25)</f>
        <v/>
      </c>
      <c r="B25" s="21">
        <f>IF('9'!B25="","",'9'!B25)</f>
        <v>12</v>
      </c>
      <c r="C25" s="113" t="str">
        <f>IF('9'!C25="","",'9'!C25)</f>
        <v/>
      </c>
      <c r="D25" s="21" t="str">
        <f>IF('9'!D25="","",'9'!D25)</f>
        <v/>
      </c>
      <c r="E25" s="113" t="str">
        <f>IF('9'!E25="","",'9'!E25)</f>
        <v/>
      </c>
      <c r="F25" s="21" t="str">
        <f>IF('9'!F25="","",'9'!F25)</f>
        <v/>
      </c>
      <c r="G25" s="113" t="str">
        <f>IF('9'!G25="","",'9'!G25)</f>
        <v/>
      </c>
    </row>
    <row r="26" spans="1:7" s="24" customFormat="1" ht="23.1" customHeight="1">
      <c r="A26" s="21" t="str">
        <f>IF('9'!A26="","",'9'!A26)</f>
        <v/>
      </c>
      <c r="B26" s="21">
        <f>IF('9'!B26="","",'9'!B26)</f>
        <v>13</v>
      </c>
      <c r="C26" s="113" t="str">
        <f>IF('9'!C26="","",'9'!C26)</f>
        <v/>
      </c>
      <c r="D26" s="21" t="str">
        <f>IF('9'!D26="","",'9'!D26)</f>
        <v/>
      </c>
      <c r="E26" s="113" t="str">
        <f>IF('9'!E26="","",'9'!E26)</f>
        <v/>
      </c>
      <c r="F26" s="21" t="str">
        <f>IF('9'!F26="","",'9'!F26)</f>
        <v/>
      </c>
      <c r="G26" s="113" t="str">
        <f>IF('9'!G26="","",'9'!G26)</f>
        <v/>
      </c>
    </row>
    <row r="27" spans="1:7" s="24" customFormat="1" ht="23.1" customHeight="1">
      <c r="A27" s="21" t="str">
        <f>IF('9'!A27="","",'9'!A27)</f>
        <v/>
      </c>
      <c r="B27" s="21">
        <f>IF('9'!B27="","",'9'!B27)</f>
        <v>14</v>
      </c>
      <c r="C27" s="113" t="str">
        <f>IF('9'!C27="","",'9'!C27)</f>
        <v/>
      </c>
      <c r="D27" s="21" t="str">
        <f>IF('9'!D27="","",'9'!D27)</f>
        <v/>
      </c>
      <c r="E27" s="113" t="str">
        <f>IF('9'!E27="","",'9'!E27)</f>
        <v/>
      </c>
      <c r="F27" s="21" t="str">
        <f>IF('9'!F27="","",'9'!F27)</f>
        <v/>
      </c>
      <c r="G27" s="113" t="str">
        <f>IF('9'!G27="","",'9'!G27)</f>
        <v/>
      </c>
    </row>
    <row r="28" spans="1:7" s="24" customFormat="1" ht="23.1" customHeight="1">
      <c r="A28" s="21" t="str">
        <f>IF('9'!A28="","",'9'!A28)</f>
        <v/>
      </c>
      <c r="B28" s="21">
        <f>IF('9'!B28="","",'9'!B28)</f>
        <v>15</v>
      </c>
      <c r="C28" s="113" t="str">
        <f>IF('9'!C28="","",'9'!C28)</f>
        <v/>
      </c>
      <c r="D28" s="21" t="str">
        <f>IF('9'!D28="","",'9'!D28)</f>
        <v/>
      </c>
      <c r="E28" s="113" t="str">
        <f>IF('9'!E28="","",'9'!E28)</f>
        <v/>
      </c>
      <c r="F28" s="21" t="str">
        <f>IF('9'!F28="","",'9'!F28)</f>
        <v/>
      </c>
      <c r="G28" s="113" t="str">
        <f>IF('9'!G28="","",'9'!G28)</f>
        <v/>
      </c>
    </row>
    <row r="29" spans="1:7" s="24" customFormat="1" ht="23.1" customHeight="1">
      <c r="A29" s="21" t="str">
        <f>IF('9'!A29="","",'9'!A29)</f>
        <v/>
      </c>
      <c r="B29" s="21">
        <f>IF('9'!B29="","",'9'!B29)</f>
        <v>16</v>
      </c>
      <c r="C29" s="113" t="str">
        <f>IF('9'!C29="","",'9'!C29)</f>
        <v/>
      </c>
      <c r="D29" s="21" t="str">
        <f>IF('9'!D29="","",'9'!D29)</f>
        <v/>
      </c>
      <c r="E29" s="113" t="str">
        <f>IF('9'!E29="","",'9'!E29)</f>
        <v/>
      </c>
      <c r="F29" s="21" t="str">
        <f>IF('9'!F29="","",'9'!F29)</f>
        <v/>
      </c>
      <c r="G29" s="113" t="str">
        <f>IF('9'!G29="","",'9'!G29)</f>
        <v/>
      </c>
    </row>
    <row r="30" spans="1:7" s="24" customFormat="1" ht="23.1" customHeight="1">
      <c r="A30" s="21" t="str">
        <f>IF('9'!A30="","",'9'!A30)</f>
        <v/>
      </c>
      <c r="B30" s="21">
        <f>IF('9'!B30="","",'9'!B30)</f>
        <v>17</v>
      </c>
      <c r="C30" s="113" t="str">
        <f>IF('9'!C30="","",'9'!C30)</f>
        <v/>
      </c>
      <c r="D30" s="21" t="str">
        <f>IF('9'!D30="","",'9'!D30)</f>
        <v/>
      </c>
      <c r="E30" s="113" t="str">
        <f>IF('9'!E30="","",'9'!E30)</f>
        <v/>
      </c>
      <c r="F30" s="21" t="str">
        <f>IF('9'!F30="","",'9'!F30)</f>
        <v/>
      </c>
      <c r="G30" s="113" t="str">
        <f>IF('9'!G30="","",'9'!G30)</f>
        <v/>
      </c>
    </row>
    <row r="31" spans="1:7" s="24" customFormat="1" ht="23.1" customHeight="1">
      <c r="A31" s="21" t="str">
        <f>IF('9'!A31="","",'9'!A31)</f>
        <v/>
      </c>
      <c r="B31" s="21">
        <f>IF('9'!B31="","",'9'!B31)</f>
        <v>18</v>
      </c>
      <c r="C31" s="113" t="str">
        <f>IF('9'!C31="","",'9'!C31)</f>
        <v/>
      </c>
      <c r="D31" s="21" t="str">
        <f>IF('9'!D31="","",'9'!D31)</f>
        <v/>
      </c>
      <c r="E31" s="113" t="str">
        <f>IF('9'!E31="","",'9'!E31)</f>
        <v/>
      </c>
      <c r="F31" s="21" t="str">
        <f>IF('9'!F31="","",'9'!F31)</f>
        <v/>
      </c>
      <c r="G31" s="113" t="str">
        <f>IF('9'!G31="","",'9'!G31)</f>
        <v/>
      </c>
    </row>
    <row r="32" spans="1:7" s="24" customFormat="1" ht="23.1" customHeight="1">
      <c r="A32" s="21" t="str">
        <f>IF('9'!A32="","",'9'!A32)</f>
        <v/>
      </c>
      <c r="B32" s="21">
        <f>IF('9'!B32="","",'9'!B32)</f>
        <v>19</v>
      </c>
      <c r="C32" s="113" t="str">
        <f>IF('9'!C32="","",'9'!C32)</f>
        <v/>
      </c>
      <c r="D32" s="21" t="str">
        <f>IF('9'!D32="","",'9'!D32)</f>
        <v/>
      </c>
      <c r="E32" s="113" t="str">
        <f>IF('9'!E32="","",'9'!E32)</f>
        <v/>
      </c>
      <c r="F32" s="21" t="str">
        <f>IF('9'!F32="","",'9'!F32)</f>
        <v/>
      </c>
      <c r="G32" s="113" t="str">
        <f>IF('9'!G32="","",'9'!G32)</f>
        <v/>
      </c>
    </row>
    <row r="33" spans="1:7" s="24" customFormat="1" ht="23.1" customHeight="1">
      <c r="A33" s="21" t="str">
        <f>IF('9'!A33="","",'9'!A33)</f>
        <v/>
      </c>
      <c r="B33" s="21">
        <f>IF('9'!B33="","",'9'!B33)</f>
        <v>20</v>
      </c>
      <c r="C33" s="113" t="str">
        <f>IF('9'!C33="","",'9'!C33)</f>
        <v/>
      </c>
      <c r="D33" s="21" t="str">
        <f>IF('9'!D33="","",'9'!D33)</f>
        <v/>
      </c>
      <c r="E33" s="113" t="str">
        <f>IF('9'!E33="","",'9'!E33)</f>
        <v/>
      </c>
      <c r="F33" s="21" t="str">
        <f>IF('9'!F33="","",'9'!F33)</f>
        <v/>
      </c>
      <c r="G33" s="113" t="str">
        <f>IF('9'!G33="","",'9'!G33)</f>
        <v/>
      </c>
    </row>
    <row r="34" spans="1:7" s="24" customFormat="1" ht="23.1" customHeight="1">
      <c r="A34" s="21" t="str">
        <f>IF('9'!A34="","",'9'!A34)</f>
        <v/>
      </c>
      <c r="B34" s="21">
        <f>IF('9'!B34="","",'9'!B34)</f>
        <v>21</v>
      </c>
      <c r="C34" s="113" t="str">
        <f>IF('9'!C34="","",'9'!C34)</f>
        <v/>
      </c>
      <c r="D34" s="21" t="str">
        <f>IF('9'!D34="","",'9'!D34)</f>
        <v/>
      </c>
      <c r="E34" s="113" t="str">
        <f>IF('9'!E34="","",'9'!E34)</f>
        <v/>
      </c>
      <c r="F34" s="21" t="str">
        <f>IF('9'!F34="","",'9'!F34)</f>
        <v/>
      </c>
      <c r="G34" s="113" t="str">
        <f>IF('9'!G34="","",'9'!G34)</f>
        <v/>
      </c>
    </row>
    <row r="35" spans="1:7" s="24" customFormat="1" ht="23.1" customHeight="1">
      <c r="A35" s="21" t="str">
        <f>IF('9'!A35="","",'9'!A35)</f>
        <v/>
      </c>
      <c r="B35" s="21">
        <f>IF('9'!B35="","",'9'!B35)</f>
        <v>22</v>
      </c>
      <c r="C35" s="113" t="str">
        <f>IF('9'!C35="","",'9'!C35)</f>
        <v/>
      </c>
      <c r="D35" s="21" t="str">
        <f>IF('9'!D35="","",'9'!D35)</f>
        <v/>
      </c>
      <c r="E35" s="113" t="str">
        <f>IF('9'!E35="","",'9'!E35)</f>
        <v/>
      </c>
      <c r="F35" s="21" t="str">
        <f>IF('9'!F35="","",'9'!F35)</f>
        <v/>
      </c>
      <c r="G35" s="113" t="str">
        <f>IF('9'!G35="","",'9'!G35)</f>
        <v/>
      </c>
    </row>
    <row r="36" spans="1:7" s="24" customFormat="1" ht="23.1" customHeight="1">
      <c r="A36" s="21" t="str">
        <f>IF('9'!A36="","",'9'!A36)</f>
        <v/>
      </c>
      <c r="B36" s="21">
        <f>IF('9'!B36="","",'9'!B36)</f>
        <v>23</v>
      </c>
      <c r="C36" s="113" t="str">
        <f>IF('9'!C36="","",'9'!C36)</f>
        <v/>
      </c>
      <c r="D36" s="21" t="str">
        <f>IF('9'!D36="","",'9'!D36)</f>
        <v/>
      </c>
      <c r="E36" s="113" t="str">
        <f>IF('9'!E36="","",'9'!E36)</f>
        <v/>
      </c>
      <c r="F36" s="21" t="str">
        <f>IF('9'!F36="","",'9'!F36)</f>
        <v/>
      </c>
      <c r="G36" s="113" t="str">
        <f>IF('9'!G36="","",'9'!G36)</f>
        <v/>
      </c>
    </row>
    <row r="37" spans="1:7" s="24" customFormat="1" ht="23.1" customHeight="1">
      <c r="A37" s="21" t="str">
        <f>IF('9'!A37="","",'9'!A37)</f>
        <v/>
      </c>
      <c r="B37" s="21">
        <f>IF('9'!B37="","",'9'!B37)</f>
        <v>24</v>
      </c>
      <c r="C37" s="113" t="str">
        <f>IF('9'!C37="","",'9'!C37)</f>
        <v/>
      </c>
      <c r="D37" s="21" t="str">
        <f>IF('9'!D37="","",'9'!D37)</f>
        <v/>
      </c>
      <c r="E37" s="113" t="str">
        <f>IF('9'!E37="","",'9'!E37)</f>
        <v/>
      </c>
      <c r="F37" s="21" t="str">
        <f>IF('9'!F37="","",'9'!F37)</f>
        <v/>
      </c>
      <c r="G37" s="113" t="str">
        <f>IF('9'!G37="","",'9'!G37)</f>
        <v/>
      </c>
    </row>
    <row r="38" spans="1:7" s="24" customFormat="1" ht="23.1" customHeight="1">
      <c r="A38" s="21" t="str">
        <f>IF('9'!A38="","",'9'!A38)</f>
        <v/>
      </c>
      <c r="B38" s="21">
        <f>IF('9'!B38="","",'9'!B38)</f>
        <v>25</v>
      </c>
      <c r="C38" s="113" t="str">
        <f>IF('9'!C38="","",'9'!C38)</f>
        <v/>
      </c>
      <c r="D38" s="21" t="str">
        <f>IF('9'!D38="","",'9'!D38)</f>
        <v/>
      </c>
      <c r="E38" s="113" t="str">
        <f>IF('9'!E38="","",'9'!E38)</f>
        <v/>
      </c>
      <c r="F38" s="21" t="str">
        <f>IF('9'!F38="","",'9'!F38)</f>
        <v/>
      </c>
      <c r="G38" s="113" t="str">
        <f>IF('9'!G38="","",'9'!G38)</f>
        <v/>
      </c>
    </row>
    <row r="39" spans="1:7" s="24" customFormat="1" ht="23.1" customHeight="1">
      <c r="A39" s="21" t="str">
        <f>IF('9'!A39="","",'9'!A39)</f>
        <v/>
      </c>
      <c r="B39" s="21">
        <f>IF('9'!B39="","",'9'!B39)</f>
        <v>26</v>
      </c>
      <c r="C39" s="113" t="str">
        <f>IF('9'!C39="","",'9'!C39)</f>
        <v/>
      </c>
      <c r="D39" s="21" t="str">
        <f>IF('9'!D39="","",'9'!D39)</f>
        <v/>
      </c>
      <c r="E39" s="113" t="str">
        <f>IF('9'!E39="","",'9'!E39)</f>
        <v/>
      </c>
      <c r="F39" s="21" t="str">
        <f>IF('9'!F39="","",'9'!F39)</f>
        <v/>
      </c>
      <c r="G39" s="113" t="str">
        <f>IF('9'!G39="","",'9'!G39)</f>
        <v/>
      </c>
    </row>
    <row r="40" spans="1:7" s="24" customFormat="1" ht="23.1" customHeight="1">
      <c r="A40" s="21" t="str">
        <f>IF('9'!A40="","",'9'!A40)</f>
        <v/>
      </c>
      <c r="B40" s="21">
        <f>IF('9'!B40="","",'9'!B40)</f>
        <v>27</v>
      </c>
      <c r="C40" s="113" t="str">
        <f>IF('9'!C40="","",'9'!C40)</f>
        <v/>
      </c>
      <c r="D40" s="21" t="str">
        <f>IF('9'!D40="","",'9'!D40)</f>
        <v/>
      </c>
      <c r="E40" s="113" t="str">
        <f>IF('9'!E40="","",'9'!E40)</f>
        <v/>
      </c>
      <c r="F40" s="21" t="str">
        <f>IF('9'!F40="","",'9'!F40)</f>
        <v/>
      </c>
      <c r="G40" s="113" t="str">
        <f>IF('9'!G40="","",'9'!G40)</f>
        <v/>
      </c>
    </row>
    <row r="41" spans="1:7" s="24" customFormat="1" ht="23.1" customHeight="1">
      <c r="A41" s="21" t="str">
        <f>IF('9'!A41="","",'9'!A41)</f>
        <v/>
      </c>
      <c r="B41" s="21" t="str">
        <f>IF('9'!B41="","",'9'!B41)</f>
        <v/>
      </c>
      <c r="C41" s="113" t="str">
        <f>IF('9'!C41="","",'9'!C41)</f>
        <v/>
      </c>
      <c r="D41" s="21" t="str">
        <f>IF('9'!D41="","",'9'!D41)</f>
        <v/>
      </c>
      <c r="E41" s="113" t="str">
        <f>IF('9'!E41="","",'9'!E41)</f>
        <v/>
      </c>
      <c r="F41" s="21" t="str">
        <f>IF('9'!F41="","",'9'!F41)</f>
        <v/>
      </c>
      <c r="G41" s="113" t="str">
        <f>IF('9'!G41="","",'9'!G41)</f>
        <v/>
      </c>
    </row>
    <row r="42" spans="1:7" s="24" customFormat="1" ht="23.1" customHeight="1">
      <c r="A42" s="21" t="str">
        <f>IF('9'!A42="","",'9'!A42)</f>
        <v/>
      </c>
      <c r="B42" s="21" t="str">
        <f>IF('9'!B42="","",'9'!B42)</f>
        <v/>
      </c>
      <c r="C42" s="113" t="str">
        <f>IF('9'!C42="","",'9'!C42)</f>
        <v/>
      </c>
      <c r="D42" s="21" t="str">
        <f>IF('9'!D42="","",'9'!D42)</f>
        <v/>
      </c>
      <c r="E42" s="113" t="str">
        <f>IF('9'!E42="","",'9'!E42)</f>
        <v/>
      </c>
      <c r="F42" s="21" t="str">
        <f>IF('9'!F42="","",'9'!F42)</f>
        <v/>
      </c>
      <c r="G42" s="113" t="str">
        <f>IF('9'!G42="","",'9'!G42)</f>
        <v/>
      </c>
    </row>
    <row r="43" spans="1:7" s="24" customFormat="1" ht="23.1" customHeight="1">
      <c r="A43" s="21" t="str">
        <f>IF('9'!A43="","",'9'!A43)</f>
        <v/>
      </c>
      <c r="B43" s="21" t="str">
        <f>IF('9'!B43="","",'9'!B43)</f>
        <v/>
      </c>
      <c r="C43" s="113" t="str">
        <f>IF('9'!C43="","",'9'!C43)</f>
        <v/>
      </c>
      <c r="D43" s="21" t="str">
        <f>IF('9'!D43="","",'9'!D43)</f>
        <v/>
      </c>
      <c r="E43" s="113" t="str">
        <f>IF('9'!E43="","",'9'!E43)</f>
        <v/>
      </c>
      <c r="F43" s="21" t="str">
        <f>IF('9'!F43="","",'9'!F43)</f>
        <v/>
      </c>
      <c r="G43" s="113" t="str">
        <f>IF('9'!G43="","",'9'!G43)</f>
        <v/>
      </c>
    </row>
    <row r="44" spans="1:7" ht="23.1" customHeight="1">
      <c r="A44" s="21" t="str">
        <f>IF('9'!A44="","",'9'!A44)</f>
        <v/>
      </c>
      <c r="B44" s="21" t="str">
        <f>IF('9'!B44="","",'9'!B44)</f>
        <v/>
      </c>
      <c r="C44" s="113" t="str">
        <f>IF('9'!C44="","",'9'!C44)</f>
        <v/>
      </c>
      <c r="D44" s="21" t="str">
        <f>IF('9'!D44="","",'9'!D44)</f>
        <v/>
      </c>
      <c r="E44" s="113" t="str">
        <f>IF('9'!E44="","",'9'!E44)</f>
        <v/>
      </c>
      <c r="F44" s="21" t="str">
        <f>IF('9'!F44="","",'9'!F44)</f>
        <v/>
      </c>
      <c r="G44" s="113" t="str">
        <f>IF('9'!G44="","",'9'!G44)</f>
        <v/>
      </c>
    </row>
    <row r="45" spans="1:7" ht="23.1" customHeight="1">
      <c r="A45" s="21" t="str">
        <f>IF('9'!A45="","",'9'!A45)</f>
        <v/>
      </c>
      <c r="B45" s="21" t="str">
        <f>IF('9'!B45="","",'9'!B45)</f>
        <v/>
      </c>
      <c r="C45" s="113" t="str">
        <f>IF('9'!C45="","",'9'!C45)</f>
        <v/>
      </c>
      <c r="D45" s="21" t="str">
        <f>IF('9'!D45="","",'9'!D45)</f>
        <v/>
      </c>
      <c r="E45" s="113" t="str">
        <f>IF('9'!E45="","",'9'!E45)</f>
        <v/>
      </c>
      <c r="F45" s="21" t="str">
        <f>IF('9'!F45="","",'9'!F45)</f>
        <v/>
      </c>
      <c r="G45" s="113" t="str">
        <f>IF('9'!G45="","",'9'!G45)</f>
        <v/>
      </c>
    </row>
    <row r="46" spans="1:7" ht="23.1" customHeight="1">
      <c r="A46" s="21" t="str">
        <f>IF('9'!A46="","",'9'!A46)</f>
        <v/>
      </c>
      <c r="B46" s="21" t="str">
        <f>IF('9'!B46="","",'9'!B46)</f>
        <v/>
      </c>
      <c r="C46" s="113" t="str">
        <f>IF('9'!C46="","",'9'!C46)</f>
        <v/>
      </c>
      <c r="D46" s="21" t="str">
        <f>IF('9'!D46="","",'9'!D46)</f>
        <v/>
      </c>
      <c r="E46" s="113" t="str">
        <f>IF('9'!E46="","",'9'!E46)</f>
        <v/>
      </c>
      <c r="F46" s="21" t="str">
        <f>IF('9'!F46="","",'9'!F46)</f>
        <v/>
      </c>
      <c r="G46" s="113" t="str">
        <f>IF('9'!G46="","",'9'!G46)</f>
        <v/>
      </c>
    </row>
    <row r="47" spans="1:7" ht="23.1" customHeight="1">
      <c r="A47" s="21" t="str">
        <f>IF('9'!A47="","",'9'!A47)</f>
        <v/>
      </c>
      <c r="B47" s="21" t="str">
        <f>IF('9'!B47="","",'9'!B47)</f>
        <v/>
      </c>
      <c r="C47" s="113" t="str">
        <f>IF('9'!C47="","",'9'!C47)</f>
        <v/>
      </c>
      <c r="D47" s="21" t="str">
        <f>IF('9'!D47="","",'9'!D47)</f>
        <v/>
      </c>
      <c r="E47" s="113" t="str">
        <f>IF('9'!E47="","",'9'!E47)</f>
        <v/>
      </c>
      <c r="F47" s="21" t="str">
        <f>IF('9'!F47="","",'9'!F47)</f>
        <v/>
      </c>
      <c r="G47" s="113" t="str">
        <f>IF('9'!G47="","",'9'!G47)</f>
        <v/>
      </c>
    </row>
    <row r="48" spans="1:7" ht="23.1" customHeight="1">
      <c r="A48" s="21" t="str">
        <f>IF('9'!A48="","",'9'!A48)</f>
        <v/>
      </c>
      <c r="B48" s="21" t="str">
        <f>IF('9'!B48="","",'9'!B48)</f>
        <v/>
      </c>
      <c r="C48" s="113" t="str">
        <f>IF('9'!C48="","",'9'!C48)</f>
        <v/>
      </c>
      <c r="D48" s="21" t="str">
        <f>IF('9'!D48="","",'9'!D48)</f>
        <v/>
      </c>
      <c r="E48" s="113" t="str">
        <f>IF('9'!E48="","",'9'!E48)</f>
        <v/>
      </c>
      <c r="F48" s="21" t="str">
        <f>IF('9'!F48="","",'9'!F48)</f>
        <v/>
      </c>
      <c r="G48" s="113" t="str">
        <f>IF('9'!G48="","",'9'!G48)</f>
        <v/>
      </c>
    </row>
    <row r="49" spans="1:7" ht="23.1" customHeight="1">
      <c r="A49" s="21" t="str">
        <f>IF('9'!A49="","",'9'!A49)</f>
        <v/>
      </c>
      <c r="B49" s="21" t="str">
        <f>IF('9'!B49="","",'9'!B49)</f>
        <v/>
      </c>
      <c r="C49" s="21" t="str">
        <f>IF('9'!C49="","",'9'!C49)</f>
        <v/>
      </c>
      <c r="D49" s="21" t="str">
        <f>IF('9'!D49="","",'9'!D49)</f>
        <v/>
      </c>
      <c r="E49" s="21" t="str">
        <f>IF('9'!E49="","",'9'!E49)</f>
        <v/>
      </c>
      <c r="F49" s="21" t="str">
        <f>IF('9'!F49="","",'9'!F49)</f>
        <v/>
      </c>
      <c r="G49" s="21" t="str">
        <f>IF('9'!G49="","",'9'!G49)</f>
        <v/>
      </c>
    </row>
    <row r="50" spans="1:7" ht="23.1" customHeight="1">
      <c r="A50" s="21" t="str">
        <f>IF('9'!A50="","",'9'!A50)</f>
        <v/>
      </c>
      <c r="B50" s="21" t="str">
        <f>IF('9'!B50="","",'9'!B50)</f>
        <v/>
      </c>
      <c r="C50" s="21" t="str">
        <f>IF('9'!C50="","",'9'!C50)</f>
        <v/>
      </c>
      <c r="D50" s="21" t="str">
        <f>IF('9'!D50="","",'9'!D50)</f>
        <v/>
      </c>
      <c r="E50" s="21" t="str">
        <f>IF('9'!E50="","",'9'!E50)</f>
        <v/>
      </c>
      <c r="F50" s="21" t="str">
        <f>IF('9'!F50="","",'9'!F50)</f>
        <v/>
      </c>
      <c r="G50" s="21" t="str">
        <f>IF('9'!G50="","",'9'!G50)</f>
        <v/>
      </c>
    </row>
    <row r="51" spans="1:7" ht="23.1" customHeight="1">
      <c r="A51" s="21" t="str">
        <f>IF('9'!A51="","",'9'!A51)</f>
        <v/>
      </c>
      <c r="B51" s="21" t="str">
        <f>IF('9'!B51="","",'9'!B51)</f>
        <v/>
      </c>
      <c r="C51" s="21" t="str">
        <f>IF('9'!C51="","",'9'!C51)</f>
        <v/>
      </c>
      <c r="D51" s="21" t="str">
        <f>IF('9'!D51="","",'9'!D51)</f>
        <v/>
      </c>
      <c r="E51" s="21" t="str">
        <f>IF('9'!E51="","",'9'!E51)</f>
        <v/>
      </c>
      <c r="F51" s="21" t="str">
        <f>IF('9'!F51="","",'9'!F51)</f>
        <v/>
      </c>
      <c r="G51" s="21" t="str">
        <f>IF('9'!G51="","",'9'!G51)</f>
        <v/>
      </c>
    </row>
    <row r="52" spans="1:7" ht="23.1" customHeight="1">
      <c r="A52" s="21" t="str">
        <f>IF('9'!A52="","",'9'!A52)</f>
        <v/>
      </c>
      <c r="B52" s="21" t="str">
        <f>IF('9'!B52="","",'9'!B52)</f>
        <v/>
      </c>
      <c r="C52" s="21" t="str">
        <f>IF('9'!C52="","",'9'!C52)</f>
        <v/>
      </c>
      <c r="D52" s="21" t="str">
        <f>IF('9'!D52="","",'9'!D52)</f>
        <v/>
      </c>
      <c r="E52" s="21" t="str">
        <f>IF('9'!E52="","",'9'!E52)</f>
        <v/>
      </c>
      <c r="F52" s="21" t="str">
        <f>IF('9'!F52="","",'9'!F52)</f>
        <v/>
      </c>
      <c r="G52" s="21" t="str">
        <f>IF('9'!G52="","",'9'!G52)</f>
        <v/>
      </c>
    </row>
    <row r="53" spans="1:7" ht="23.1" customHeight="1">
      <c r="A53" s="21" t="str">
        <f>IF('9'!A53="","",'9'!A53)</f>
        <v/>
      </c>
      <c r="B53" s="21" t="str">
        <f>IF('9'!B53="","",'9'!B53)</f>
        <v/>
      </c>
      <c r="C53" s="21" t="str">
        <f>IF('9'!C53="","",'9'!C53)</f>
        <v/>
      </c>
      <c r="D53" s="21" t="str">
        <f>IF('9'!D53="","",'9'!D53)</f>
        <v/>
      </c>
      <c r="E53" s="21" t="str">
        <f>IF('9'!E53="","",'9'!E53)</f>
        <v/>
      </c>
      <c r="F53" s="21" t="str">
        <f>IF('9'!F53="","",'9'!F53)</f>
        <v/>
      </c>
      <c r="G53" s="21" t="str">
        <f>IF('9'!G53="","",'9'!G53)</f>
        <v/>
      </c>
    </row>
    <row r="54" spans="1:7" ht="23.1" customHeight="1">
      <c r="A54" s="21" t="str">
        <f>IF('9'!A54="","",'9'!A54)</f>
        <v/>
      </c>
      <c r="B54" s="21" t="str">
        <f>IF('9'!B54="","",'9'!B54)</f>
        <v/>
      </c>
      <c r="C54" s="21" t="str">
        <f>IF('9'!C54="","",'9'!C54)</f>
        <v/>
      </c>
      <c r="D54" s="21" t="str">
        <f>IF('9'!D54="","",'9'!D54)</f>
        <v/>
      </c>
      <c r="E54" s="21" t="str">
        <f>IF('9'!E54="","",'9'!E54)</f>
        <v/>
      </c>
      <c r="F54" s="21" t="str">
        <f>IF('9'!F54="","",'9'!F54)</f>
        <v/>
      </c>
      <c r="G54" s="21" t="str">
        <f>IF('9'!G54="","",'9'!G54)</f>
        <v/>
      </c>
    </row>
    <row r="55" spans="1:7" ht="23.1" customHeight="1">
      <c r="A55" s="21" t="str">
        <f>IF('9'!A55="","",'9'!A55)</f>
        <v/>
      </c>
      <c r="B55" s="21" t="str">
        <f>IF('9'!B55="","",'9'!B55)</f>
        <v/>
      </c>
      <c r="C55" s="21" t="str">
        <f>IF('9'!C55="","",'9'!C55)</f>
        <v/>
      </c>
      <c r="D55" s="21" t="str">
        <f>IF('9'!D55="","",'9'!D55)</f>
        <v/>
      </c>
      <c r="E55" s="21" t="str">
        <f>IF('9'!E55="","",'9'!E55)</f>
        <v/>
      </c>
      <c r="F55" s="21" t="str">
        <f>IF('9'!F55="","",'9'!F55)</f>
        <v/>
      </c>
      <c r="G55" s="21" t="str">
        <f>IF('9'!G55="","",'9'!G55)</f>
        <v/>
      </c>
    </row>
    <row r="56" spans="1:7" ht="23.1" customHeight="1">
      <c r="A56" s="21" t="str">
        <f>IF('9'!A56="","",'9'!A56)</f>
        <v/>
      </c>
      <c r="B56" s="21" t="str">
        <f>IF('9'!B56="","",'9'!B56)</f>
        <v/>
      </c>
      <c r="C56" s="21" t="str">
        <f>IF('9'!C56="","",'9'!C56)</f>
        <v/>
      </c>
      <c r="D56" s="21" t="str">
        <f>IF('9'!D56="","",'9'!D56)</f>
        <v/>
      </c>
      <c r="E56" s="21" t="str">
        <f>IF('9'!E56="","",'9'!E56)</f>
        <v/>
      </c>
      <c r="F56" s="21" t="str">
        <f>IF('9'!F56="","",'9'!F56)</f>
        <v/>
      </c>
      <c r="G56" s="21" t="str">
        <f>IF('9'!G56="","",'9'!G56)</f>
        <v/>
      </c>
    </row>
    <row r="57" spans="1:7" ht="23.1" customHeight="1">
      <c r="A57" s="21" t="str">
        <f>IF('9'!A57="","",'9'!A57)</f>
        <v/>
      </c>
      <c r="B57" s="21" t="str">
        <f>IF('9'!B57="","",'9'!B57)</f>
        <v/>
      </c>
      <c r="C57" s="21" t="str">
        <f>IF('9'!C57="","",'9'!C57)</f>
        <v/>
      </c>
      <c r="D57" s="21" t="str">
        <f>IF('9'!D57="","",'9'!D57)</f>
        <v/>
      </c>
      <c r="E57" s="21" t="str">
        <f>IF('9'!E57="","",'9'!E57)</f>
        <v/>
      </c>
      <c r="F57" s="21" t="str">
        <f>IF('9'!F57="","",'9'!F57)</f>
        <v/>
      </c>
      <c r="G57" s="21" t="str">
        <f>IF('9'!G57="","",'9'!G57)</f>
        <v/>
      </c>
    </row>
    <row r="58" spans="1:7" ht="23.1" customHeight="1">
      <c r="A58" s="21" t="str">
        <f>IF('9'!A58="","",'9'!A58)</f>
        <v/>
      </c>
      <c r="B58" s="21" t="str">
        <f>IF('9'!B58="","",'9'!B58)</f>
        <v/>
      </c>
      <c r="C58" s="21" t="str">
        <f>IF('9'!C58="","",'9'!C58)</f>
        <v/>
      </c>
      <c r="D58" s="21" t="str">
        <f>IF('9'!D58="","",'9'!D58)</f>
        <v/>
      </c>
      <c r="E58" s="21" t="str">
        <f>IF('9'!E58="","",'9'!E58)</f>
        <v/>
      </c>
      <c r="F58" s="21" t="str">
        <f>IF('9'!F58="","",'9'!F58)</f>
        <v/>
      </c>
      <c r="G58" s="21" t="str">
        <f>IF('9'!G58="","",'9'!G58)</f>
        <v/>
      </c>
    </row>
    <row r="59" spans="1:7" ht="23.1" customHeight="1">
      <c r="A59" s="21" t="str">
        <f>IF('9'!A59="","",'9'!A59)</f>
        <v/>
      </c>
      <c r="B59" s="21" t="str">
        <f>IF('9'!B59="","",'9'!B59)</f>
        <v/>
      </c>
      <c r="C59" s="21" t="str">
        <f>IF('9'!C59="","",'9'!C59)</f>
        <v/>
      </c>
      <c r="D59" s="21" t="str">
        <f>IF('9'!D59="","",'9'!D59)</f>
        <v/>
      </c>
      <c r="E59" s="21" t="str">
        <f>IF('9'!E59="","",'9'!E59)</f>
        <v/>
      </c>
      <c r="F59" s="21" t="str">
        <f>IF('9'!F59="","",'9'!F59)</f>
        <v/>
      </c>
      <c r="G59" s="21" t="str">
        <f>IF('9'!G59="","",'9'!G59)</f>
        <v/>
      </c>
    </row>
    <row r="60" spans="1:7" ht="23.1" customHeight="1">
      <c r="A60" s="21" t="str">
        <f>IF('9'!A60="","",'9'!A60)</f>
        <v/>
      </c>
      <c r="B60" s="21" t="str">
        <f>IF('9'!B60="","",'9'!B60)</f>
        <v/>
      </c>
      <c r="C60" s="21" t="str">
        <f>IF('9'!C60="","",'9'!C60)</f>
        <v/>
      </c>
      <c r="D60" s="21" t="str">
        <f>IF('9'!D60="","",'9'!D60)</f>
        <v/>
      </c>
      <c r="E60" s="21" t="str">
        <f>IF('9'!E60="","",'9'!E60)</f>
        <v/>
      </c>
      <c r="F60" s="21" t="str">
        <f>IF('9'!F60="","",'9'!F60)</f>
        <v/>
      </c>
      <c r="G60" s="21" t="str">
        <f>IF('9'!G60="","",'9'!G60)</f>
        <v/>
      </c>
    </row>
    <row r="61" spans="1:7" ht="23.1" customHeight="1">
      <c r="A61" s="21" t="str">
        <f>IF('9'!A61="","",'9'!A61)</f>
        <v/>
      </c>
      <c r="B61" s="21" t="str">
        <f>IF('9'!B61="","",'9'!B61)</f>
        <v/>
      </c>
      <c r="C61" s="21" t="str">
        <f>IF('9'!C61="","",'9'!C61)</f>
        <v/>
      </c>
      <c r="D61" s="21" t="str">
        <f>IF('9'!D61="","",'9'!D61)</f>
        <v/>
      </c>
      <c r="E61" s="21" t="str">
        <f>IF('9'!E61="","",'9'!E61)</f>
        <v/>
      </c>
      <c r="F61" s="21" t="str">
        <f>IF('9'!F61="","",'9'!F61)</f>
        <v/>
      </c>
      <c r="G61" s="21" t="str">
        <f>IF('9'!G61="","",'9'!G61)</f>
        <v/>
      </c>
    </row>
    <row r="62" spans="1:7" ht="23.1" customHeight="1">
      <c r="A62" s="21" t="str">
        <f>IF('9'!A62="","",'9'!A62)</f>
        <v/>
      </c>
      <c r="B62" s="21" t="str">
        <f>IF('9'!B62="","",'9'!B62)</f>
        <v/>
      </c>
      <c r="C62" s="21" t="str">
        <f>IF('9'!C62="","",'9'!C62)</f>
        <v/>
      </c>
      <c r="D62" s="21" t="str">
        <f>IF('9'!D62="","",'9'!D62)</f>
        <v/>
      </c>
      <c r="E62" s="21" t="str">
        <f>IF('9'!E62="","",'9'!E62)</f>
        <v/>
      </c>
      <c r="F62" s="21" t="str">
        <f>IF('9'!F62="","",'9'!F62)</f>
        <v/>
      </c>
      <c r="G62" s="21" t="str">
        <f>IF('9'!G62="","",'9'!G62)</f>
        <v/>
      </c>
    </row>
    <row r="63" spans="1:7" ht="23.1" customHeight="1">
      <c r="A63" s="21" t="str">
        <f>IF('9'!A63="","",'9'!A63)</f>
        <v/>
      </c>
      <c r="B63" s="21" t="str">
        <f>IF('9'!B63="","",'9'!B63)</f>
        <v/>
      </c>
      <c r="C63" s="21" t="str">
        <f>IF('9'!C63="","",'9'!C63)</f>
        <v/>
      </c>
      <c r="D63" s="21" t="str">
        <f>IF('9'!D63="","",'9'!D63)</f>
        <v/>
      </c>
      <c r="E63" s="21" t="str">
        <f>IF('9'!E63="","",'9'!E63)</f>
        <v/>
      </c>
      <c r="F63" s="21" t="str">
        <f>IF('9'!F63="","",'9'!F63)</f>
        <v/>
      </c>
      <c r="G63" s="21" t="str">
        <f>IF('9'!G63="","",'9'!G63)</f>
        <v/>
      </c>
    </row>
    <row r="64" spans="1:7" ht="23.1" customHeight="1">
      <c r="A64" s="21" t="str">
        <f>IF('9'!A64="","",'9'!A64)</f>
        <v/>
      </c>
      <c r="B64" s="21" t="str">
        <f>IF('9'!B64="","",'9'!B64)</f>
        <v/>
      </c>
      <c r="C64" s="21" t="str">
        <f>IF('9'!C64="","",'9'!C64)</f>
        <v/>
      </c>
      <c r="D64" s="21" t="str">
        <f>IF('9'!D64="","",'9'!D64)</f>
        <v/>
      </c>
      <c r="E64" s="21" t="str">
        <f>IF('9'!E64="","",'9'!E64)</f>
        <v/>
      </c>
      <c r="F64" s="21" t="str">
        <f>IF('9'!F64="","",'9'!F64)</f>
        <v/>
      </c>
      <c r="G64" s="21" t="str">
        <f>IF('9'!G64="","",'9'!G64)</f>
        <v/>
      </c>
    </row>
    <row r="65" spans="1:7" ht="23.1" customHeight="1">
      <c r="A65" s="21" t="str">
        <f>IF('9'!A65="","",'9'!A65)</f>
        <v/>
      </c>
      <c r="B65" s="21" t="str">
        <f>IF('9'!B65="","",'9'!B65)</f>
        <v/>
      </c>
      <c r="C65" s="21" t="str">
        <f>IF('9'!C65="","",'9'!C65)</f>
        <v/>
      </c>
      <c r="D65" s="21" t="str">
        <f>IF('9'!D65="","",'9'!D65)</f>
        <v/>
      </c>
      <c r="E65" s="21" t="str">
        <f>IF('9'!E65="","",'9'!E65)</f>
        <v/>
      </c>
      <c r="F65" s="21" t="str">
        <f>IF('9'!F65="","",'9'!F65)</f>
        <v/>
      </c>
      <c r="G65" s="21" t="str">
        <f>IF('9'!G65="","",'9'!G65)</f>
        <v/>
      </c>
    </row>
    <row r="66" spans="1:7" ht="23.1" customHeight="1">
      <c r="A66" s="21" t="str">
        <f>IF('9'!A66="","",'9'!A66)</f>
        <v/>
      </c>
      <c r="B66" s="21" t="str">
        <f>IF('9'!B66="","",'9'!B66)</f>
        <v/>
      </c>
      <c r="C66" s="21" t="str">
        <f>IF('9'!C66="","",'9'!C66)</f>
        <v/>
      </c>
      <c r="D66" s="21" t="str">
        <f>IF('9'!D66="","",'9'!D66)</f>
        <v/>
      </c>
      <c r="E66" s="21" t="str">
        <f>IF('9'!E66="","",'9'!E66)</f>
        <v/>
      </c>
      <c r="F66" s="21" t="str">
        <f>IF('9'!F66="","",'9'!F66)</f>
        <v/>
      </c>
      <c r="G66" s="21" t="str">
        <f>IF('9'!G66="","",'9'!G66)</f>
        <v/>
      </c>
    </row>
    <row r="67" spans="1:7" ht="23.1" customHeight="1">
      <c r="A67" s="21" t="str">
        <f>IF('9'!A67="","",'9'!A67)</f>
        <v/>
      </c>
      <c r="B67" s="21" t="str">
        <f>IF('9'!B67="","",'9'!B67)</f>
        <v/>
      </c>
      <c r="C67" s="21" t="str">
        <f>IF('9'!C67="","",'9'!C67)</f>
        <v/>
      </c>
      <c r="D67" s="21" t="str">
        <f>IF('9'!D67="","",'9'!D67)</f>
        <v/>
      </c>
      <c r="E67" s="21" t="str">
        <f>IF('9'!E67="","",'9'!E67)</f>
        <v/>
      </c>
      <c r="F67" s="21" t="str">
        <f>IF('9'!F67="","",'9'!F67)</f>
        <v/>
      </c>
      <c r="G67" s="21" t="str">
        <f>IF('9'!G67="","",'9'!G67)</f>
        <v/>
      </c>
    </row>
    <row r="68" spans="1:7" ht="23.1" customHeight="1">
      <c r="A68" s="21" t="str">
        <f>IF('9'!A68="","",'9'!A68)</f>
        <v/>
      </c>
      <c r="B68" s="21" t="str">
        <f>IF('9'!B68="","",'9'!B68)</f>
        <v/>
      </c>
      <c r="C68" s="21" t="str">
        <f>IF('9'!C68="","",'9'!C68)</f>
        <v/>
      </c>
      <c r="D68" s="21" t="str">
        <f>IF('9'!D68="","",'9'!D68)</f>
        <v/>
      </c>
      <c r="E68" s="21" t="str">
        <f>IF('9'!E68="","",'9'!E68)</f>
        <v/>
      </c>
      <c r="F68" s="21" t="str">
        <f>IF('9'!F68="","",'9'!F68)</f>
        <v/>
      </c>
      <c r="G68" s="21" t="str">
        <f>IF('9'!G68="","",'9'!G68)</f>
        <v/>
      </c>
    </row>
    <row r="69" spans="1:7" ht="23.1" customHeight="1">
      <c r="A69" s="21" t="str">
        <f>IF('9'!A69="","",'9'!A69)</f>
        <v/>
      </c>
      <c r="B69" s="21" t="str">
        <f>IF('9'!B69="","",'9'!B69)</f>
        <v/>
      </c>
      <c r="C69" s="21" t="str">
        <f>IF('9'!C69="","",'9'!C69)</f>
        <v/>
      </c>
      <c r="D69" s="21" t="str">
        <f>IF('9'!D69="","",'9'!D69)</f>
        <v/>
      </c>
      <c r="E69" s="21" t="str">
        <f>IF('9'!E69="","",'9'!E69)</f>
        <v/>
      </c>
      <c r="F69" s="21" t="str">
        <f>IF('9'!F69="","",'9'!F69)</f>
        <v/>
      </c>
      <c r="G69" s="21" t="str">
        <f>IF('9'!G69="","",'9'!G69)</f>
        <v/>
      </c>
    </row>
    <row r="70" spans="1:7" ht="23.1" customHeight="1">
      <c r="A70" s="21" t="str">
        <f>IF('9'!A70="","",'9'!A70)</f>
        <v/>
      </c>
      <c r="B70" s="21" t="str">
        <f>IF('9'!B70="","",'9'!B70)</f>
        <v/>
      </c>
      <c r="C70" s="21" t="str">
        <f>IF('9'!C70="","",'9'!C70)</f>
        <v/>
      </c>
      <c r="D70" s="21" t="str">
        <f>IF('9'!D70="","",'9'!D70)</f>
        <v/>
      </c>
      <c r="E70" s="21" t="str">
        <f>IF('9'!E70="","",'9'!E70)</f>
        <v/>
      </c>
      <c r="F70" s="21" t="str">
        <f>IF('9'!F70="","",'9'!F70)</f>
        <v/>
      </c>
      <c r="G70" s="21" t="str">
        <f>IF('9'!G70="","",'9'!G70)</f>
        <v/>
      </c>
    </row>
    <row r="71" spans="1:7" ht="23.1" customHeight="1">
      <c r="A71" s="21" t="str">
        <f>IF('9'!A71="","",'9'!A71)</f>
        <v/>
      </c>
      <c r="B71" s="21" t="str">
        <f>IF('9'!B71="","",'9'!B71)</f>
        <v/>
      </c>
      <c r="C71" s="21" t="str">
        <f>IF('9'!C71="","",'9'!C71)</f>
        <v/>
      </c>
      <c r="D71" s="21" t="str">
        <f>IF('9'!D71="","",'9'!D71)</f>
        <v/>
      </c>
      <c r="E71" s="21" t="str">
        <f>IF('9'!E71="","",'9'!E71)</f>
        <v/>
      </c>
      <c r="F71" s="21" t="str">
        <f>IF('9'!F71="","",'9'!F71)</f>
        <v/>
      </c>
      <c r="G71" s="21" t="str">
        <f>IF('9'!G71="","",'9'!G71)</f>
        <v/>
      </c>
    </row>
    <row r="72" spans="1:7" ht="23.1" customHeight="1">
      <c r="A72" s="21" t="str">
        <f>IF('9'!A72="","",'9'!A72)</f>
        <v/>
      </c>
      <c r="B72" s="21" t="str">
        <f>IF('9'!B72="","",'9'!B72)</f>
        <v/>
      </c>
      <c r="C72" s="21" t="str">
        <f>IF('9'!C72="","",'9'!C72)</f>
        <v/>
      </c>
      <c r="D72" s="21" t="str">
        <f>IF('9'!D72="","",'9'!D72)</f>
        <v/>
      </c>
      <c r="E72" s="21" t="str">
        <f>IF('9'!E72="","",'9'!E72)</f>
        <v/>
      </c>
      <c r="F72" s="21" t="str">
        <f>IF('9'!F72="","",'9'!F72)</f>
        <v/>
      </c>
      <c r="G72" s="21" t="str">
        <f>IF('9'!G72="","",'9'!G72)</f>
        <v/>
      </c>
    </row>
    <row r="73" spans="1:7" ht="23.1" customHeight="1">
      <c r="A73" s="21" t="str">
        <f>IF('9'!A73="","",'9'!A73)</f>
        <v/>
      </c>
      <c r="B73" s="21" t="str">
        <f>IF('9'!B73="","",'9'!B73)</f>
        <v/>
      </c>
      <c r="C73" s="21" t="str">
        <f>IF('9'!C73="","",'9'!C73)</f>
        <v/>
      </c>
      <c r="D73" s="21" t="str">
        <f>IF('9'!D73="","",'9'!D73)</f>
        <v/>
      </c>
      <c r="E73" s="21" t="str">
        <f>IF('9'!E73="","",'9'!E73)</f>
        <v/>
      </c>
      <c r="F73" s="21" t="str">
        <f>IF('9'!F73="","",'9'!F73)</f>
        <v/>
      </c>
      <c r="G73" s="21" t="str">
        <f>IF('9'!G73="","",'9'!G73)</f>
        <v/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 alignWithMargins="0">
    <oddHeader>&amp;R&amp;P/&amp;N</oddHeader>
    <oddFooter>&amp;R&amp;D　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>
    <tabColor rgb="FF0070C0"/>
  </sheetPr>
  <dimension ref="A1:G73"/>
  <sheetViews>
    <sheetView topLeftCell="A7" workbookViewId="0">
      <selection sqref="A1:G43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40</v>
      </c>
    </row>
    <row r="3" spans="1:7" hidden="1">
      <c r="C3" s="2"/>
    </row>
    <row r="4" spans="1:7" hidden="1"/>
    <row r="5" spans="1:7" hidden="1"/>
    <row r="6" spans="1:7" ht="20.100000000000001" customHeight="1">
      <c r="A6" s="3"/>
      <c r="B6" s="4" t="s">
        <v>1</v>
      </c>
      <c r="C6" s="5">
        <f>'10'!C2</f>
        <v>0</v>
      </c>
      <c r="D6" s="3"/>
      <c r="F6" s="4" t="s">
        <v>2</v>
      </c>
      <c r="G6" s="6">
        <f>'10'!F2</f>
        <v>45248</v>
      </c>
    </row>
    <row r="7" spans="1:7" ht="24" customHeight="1">
      <c r="A7" s="7"/>
      <c r="B7" s="4" t="s">
        <v>4</v>
      </c>
      <c r="C7" s="8" t="str">
        <f>'10'!C3</f>
        <v>2023 御殿場市馬術スポーツ祭</v>
      </c>
      <c r="D7" s="9"/>
      <c r="E7" s="9"/>
      <c r="F7" s="9"/>
      <c r="G7" s="10"/>
    </row>
    <row r="8" spans="1:7" ht="21" customHeight="1">
      <c r="A8" s="11" t="s">
        <v>41</v>
      </c>
      <c r="B8" s="83">
        <f>'10'!C4</f>
        <v>10</v>
      </c>
      <c r="C8" s="4" t="s">
        <v>42</v>
      </c>
      <c r="D8" s="153" t="str">
        <f>'10'!F4</f>
        <v>ビギナー障害競技Ⅰ</v>
      </c>
      <c r="E8" s="153"/>
      <c r="F8" s="153"/>
    </row>
    <row r="9" spans="1:7" ht="18.75" customHeight="1">
      <c r="C9" s="12" t="s">
        <v>11</v>
      </c>
      <c r="D9" s="13">
        <f>'10'!D5</f>
        <v>0</v>
      </c>
      <c r="E9" s="4" t="s">
        <v>9</v>
      </c>
      <c r="F9" s="14" t="str">
        <f>'10'!K4</f>
        <v>-</v>
      </c>
    </row>
    <row r="10" spans="1:7" ht="21" customHeight="1">
      <c r="A10" s="15" t="s">
        <v>43</v>
      </c>
      <c r="B10" s="15"/>
      <c r="C10" s="15"/>
      <c r="D10" s="16" t="str">
        <f>'10'!D6</f>
        <v>-</v>
      </c>
      <c r="E10" s="4" t="s">
        <v>12</v>
      </c>
      <c r="F10" s="25">
        <f>'10'!F5</f>
        <v>0</v>
      </c>
      <c r="G10" s="18" t="s">
        <v>44</v>
      </c>
    </row>
    <row r="11" spans="1:7" ht="5.0999999999999996" customHeight="1"/>
    <row r="12" spans="1:7" ht="15" customHeight="1">
      <c r="A12" s="154" t="s">
        <v>45</v>
      </c>
      <c r="B12" s="156" t="s">
        <v>46</v>
      </c>
      <c r="C12" s="158" t="s">
        <v>47</v>
      </c>
      <c r="D12" s="159"/>
      <c r="E12" s="151" t="s">
        <v>48</v>
      </c>
      <c r="F12" s="151"/>
      <c r="G12" s="151" t="s">
        <v>49</v>
      </c>
    </row>
    <row r="13" spans="1:7" ht="24" customHeight="1">
      <c r="A13" s="155"/>
      <c r="B13" s="157"/>
      <c r="C13" s="19" t="s">
        <v>52</v>
      </c>
      <c r="D13" s="20" t="s">
        <v>53</v>
      </c>
      <c r="E13" s="20" t="s">
        <v>54</v>
      </c>
      <c r="F13" s="20" t="s">
        <v>55</v>
      </c>
      <c r="G13" s="152"/>
    </row>
    <row r="14" spans="1:7" s="24" customFormat="1" ht="23.1" customHeight="1">
      <c r="A14" s="21">
        <f>IF('10'!A14="","",'10'!A14)</f>
        <v>1</v>
      </c>
      <c r="B14" s="21">
        <f>IF('10'!B14="","",'10'!B14)</f>
        <v>1</v>
      </c>
      <c r="C14" s="22" t="str">
        <f>IF('10'!C14="","",'10'!C14)</f>
        <v>吉川　隆</v>
      </c>
      <c r="D14" s="23" t="str">
        <f>IF('10'!D14="","",'10'!D14)</f>
        <v/>
      </c>
      <c r="E14" s="22" t="str">
        <f>IF('10'!E14="","",'10'!E14)</f>
        <v>クールモンテ</v>
      </c>
      <c r="F14" s="23" t="str">
        <f>IF('10'!F14="","",'10'!F14)</f>
        <v/>
      </c>
      <c r="G14" s="22" t="str">
        <f>IF('10'!G14="","",'10'!G14)</f>
        <v>ライディングクラブフジファーム</v>
      </c>
    </row>
    <row r="15" spans="1:7" s="24" customFormat="1" ht="23.1" customHeight="1">
      <c r="A15" s="21" t="str">
        <f>IF('10'!A15="","",'10'!A15)</f>
        <v/>
      </c>
      <c r="B15" s="21">
        <f>IF('10'!B15="","",'10'!B15)</f>
        <v>2</v>
      </c>
      <c r="C15" s="22" t="str">
        <f>IF('10'!C15="","",'10'!C15)</f>
        <v/>
      </c>
      <c r="D15" s="23" t="str">
        <f>IF('10'!D15="","",'10'!D15)</f>
        <v/>
      </c>
      <c r="E15" s="22" t="str">
        <f>IF('10'!E15="","",'10'!E15)</f>
        <v/>
      </c>
      <c r="F15" s="23" t="str">
        <f>IF('10'!F15="","",'10'!F15)</f>
        <v/>
      </c>
      <c r="G15" s="22" t="str">
        <f>IF('10'!G15="","",'10'!G15)</f>
        <v/>
      </c>
    </row>
    <row r="16" spans="1:7" s="24" customFormat="1" ht="23.1" customHeight="1">
      <c r="A16" s="21" t="str">
        <f>IF('10'!A16="","",'10'!A16)</f>
        <v/>
      </c>
      <c r="B16" s="21">
        <f>IF('10'!B16="","",'10'!B16)</f>
        <v>3</v>
      </c>
      <c r="C16" s="22" t="str">
        <f>IF('10'!C16="","",'10'!C16)</f>
        <v/>
      </c>
      <c r="D16" s="23" t="str">
        <f>IF('10'!D16="","",'10'!D16)</f>
        <v/>
      </c>
      <c r="E16" s="22" t="str">
        <f>IF('10'!E16="","",'10'!E16)</f>
        <v/>
      </c>
      <c r="F16" s="23" t="str">
        <f>IF('10'!F16="","",'10'!F16)</f>
        <v/>
      </c>
      <c r="G16" s="22" t="str">
        <f>IF('10'!G16="","",'10'!G16)</f>
        <v/>
      </c>
    </row>
    <row r="17" spans="1:7" s="24" customFormat="1" ht="23.1" customHeight="1">
      <c r="A17" s="21" t="str">
        <f>IF('10'!A17="","",'10'!A17)</f>
        <v/>
      </c>
      <c r="B17" s="21">
        <f>IF('10'!B17="","",'10'!B17)</f>
        <v>4</v>
      </c>
      <c r="C17" s="22" t="str">
        <f>IF('10'!C17="","",'10'!C17)</f>
        <v/>
      </c>
      <c r="D17" s="23" t="str">
        <f>IF('10'!D17="","",'10'!D17)</f>
        <v/>
      </c>
      <c r="E17" s="22" t="str">
        <f>IF('10'!E17="","",'10'!E17)</f>
        <v/>
      </c>
      <c r="F17" s="23" t="str">
        <f>IF('10'!F17="","",'10'!F17)</f>
        <v/>
      </c>
      <c r="G17" s="22" t="str">
        <f>IF('10'!G17="","",'10'!G17)</f>
        <v/>
      </c>
    </row>
    <row r="18" spans="1:7" s="24" customFormat="1" ht="23.1" customHeight="1">
      <c r="A18" s="21" t="str">
        <f>IF('10'!A18="","",'10'!A18)</f>
        <v/>
      </c>
      <c r="B18" s="21">
        <f>IF('10'!B18="","",'10'!B18)</f>
        <v>5</v>
      </c>
      <c r="C18" s="22" t="str">
        <f>IF('10'!C18="","",'10'!C18)</f>
        <v/>
      </c>
      <c r="D18" s="23" t="str">
        <f>IF('10'!D18="","",'10'!D18)</f>
        <v/>
      </c>
      <c r="E18" s="22" t="str">
        <f>IF('10'!E18="","",'10'!E18)</f>
        <v/>
      </c>
      <c r="F18" s="23" t="str">
        <f>IF('10'!F18="","",'10'!F18)</f>
        <v/>
      </c>
      <c r="G18" s="22" t="str">
        <f>IF('10'!G18="","",'10'!G18)</f>
        <v/>
      </c>
    </row>
    <row r="19" spans="1:7" s="24" customFormat="1" ht="23.1" customHeight="1">
      <c r="A19" s="21" t="str">
        <f>IF('10'!A19="","",'10'!A19)</f>
        <v/>
      </c>
      <c r="B19" s="21">
        <f>IF('10'!B19="","",'10'!B19)</f>
        <v>6</v>
      </c>
      <c r="C19" s="22" t="str">
        <f>IF('10'!C19="","",'10'!C19)</f>
        <v/>
      </c>
      <c r="D19" s="23" t="str">
        <f>IF('10'!D19="","",'10'!D19)</f>
        <v/>
      </c>
      <c r="E19" s="22" t="str">
        <f>IF('10'!E19="","",'10'!E19)</f>
        <v/>
      </c>
      <c r="F19" s="23" t="str">
        <f>IF('10'!F19="","",'10'!F19)</f>
        <v/>
      </c>
      <c r="G19" s="22" t="str">
        <f>IF('10'!G19="","",'10'!G19)</f>
        <v/>
      </c>
    </row>
    <row r="20" spans="1:7" s="24" customFormat="1" ht="23.1" customHeight="1">
      <c r="A20" s="21" t="str">
        <f>IF('10'!A20="","",'10'!A20)</f>
        <v/>
      </c>
      <c r="B20" s="21">
        <f>IF('10'!B20="","",'10'!B20)</f>
        <v>7</v>
      </c>
      <c r="C20" s="22" t="str">
        <f>IF('10'!C20="","",'10'!C20)</f>
        <v/>
      </c>
      <c r="D20" s="23" t="str">
        <f>IF('10'!D20="","",'10'!D20)</f>
        <v/>
      </c>
      <c r="E20" s="22" t="str">
        <f>IF('10'!E20="","",'10'!E20)</f>
        <v/>
      </c>
      <c r="F20" s="23" t="str">
        <f>IF('10'!F20="","",'10'!F20)</f>
        <v/>
      </c>
      <c r="G20" s="22" t="str">
        <f>IF('10'!G20="","",'10'!G20)</f>
        <v/>
      </c>
    </row>
    <row r="21" spans="1:7" s="24" customFormat="1" ht="23.1" customHeight="1">
      <c r="A21" s="21" t="str">
        <f>IF('10'!A21="","",'10'!A21)</f>
        <v/>
      </c>
      <c r="B21" s="21">
        <f>IF('10'!B21="","",'10'!B21)</f>
        <v>8</v>
      </c>
      <c r="C21" s="22" t="str">
        <f>IF('10'!C21="","",'10'!C21)</f>
        <v/>
      </c>
      <c r="D21" s="23" t="str">
        <f>IF('10'!D21="","",'10'!D21)</f>
        <v/>
      </c>
      <c r="E21" s="22" t="str">
        <f>IF('10'!E21="","",'10'!E21)</f>
        <v/>
      </c>
      <c r="F21" s="23" t="str">
        <f>IF('10'!F21="","",'10'!F21)</f>
        <v/>
      </c>
      <c r="G21" s="22" t="str">
        <f>IF('10'!G21="","",'10'!G21)</f>
        <v/>
      </c>
    </row>
    <row r="22" spans="1:7" s="24" customFormat="1" ht="23.1" customHeight="1">
      <c r="A22" s="21" t="str">
        <f>IF('10'!A22="","",'10'!A22)</f>
        <v/>
      </c>
      <c r="B22" s="21">
        <f>IF('10'!B22="","",'10'!B22)</f>
        <v>9</v>
      </c>
      <c r="C22" s="22" t="str">
        <f>IF('10'!C22="","",'10'!C22)</f>
        <v/>
      </c>
      <c r="D22" s="23" t="str">
        <f>IF('10'!D22="","",'10'!D22)</f>
        <v/>
      </c>
      <c r="E22" s="22" t="str">
        <f>IF('10'!E22="","",'10'!E22)</f>
        <v/>
      </c>
      <c r="F22" s="23" t="str">
        <f>IF('10'!F22="","",'10'!F22)</f>
        <v/>
      </c>
      <c r="G22" s="22" t="str">
        <f>IF('10'!G22="","",'10'!G22)</f>
        <v/>
      </c>
    </row>
    <row r="23" spans="1:7" s="24" customFormat="1" ht="23.1" customHeight="1">
      <c r="A23" s="21" t="str">
        <f>IF('10'!A23="","",'10'!A23)</f>
        <v/>
      </c>
      <c r="B23" s="21">
        <f>IF('10'!B23="","",'10'!B23)</f>
        <v>10</v>
      </c>
      <c r="C23" s="22" t="str">
        <f>IF('10'!C23="","",'10'!C23)</f>
        <v/>
      </c>
      <c r="D23" s="23" t="str">
        <f>IF('10'!D23="","",'10'!D23)</f>
        <v/>
      </c>
      <c r="E23" s="22" t="str">
        <f>IF('10'!E23="","",'10'!E23)</f>
        <v/>
      </c>
      <c r="F23" s="23" t="str">
        <f>IF('10'!F23="","",'10'!F23)</f>
        <v/>
      </c>
      <c r="G23" s="22" t="str">
        <f>IF('10'!G23="","",'10'!G23)</f>
        <v/>
      </c>
    </row>
    <row r="24" spans="1:7" s="24" customFormat="1" ht="23.1" customHeight="1">
      <c r="A24" s="21" t="str">
        <f>IF('10'!A24="","",'10'!A24)</f>
        <v/>
      </c>
      <c r="B24" s="21">
        <f>IF('10'!B24="","",'10'!B24)</f>
        <v>11</v>
      </c>
      <c r="C24" s="22" t="str">
        <f>IF('10'!C24="","",'10'!C24)</f>
        <v/>
      </c>
      <c r="D24" s="23" t="str">
        <f>IF('10'!D24="","",'10'!D24)</f>
        <v/>
      </c>
      <c r="E24" s="22" t="str">
        <f>IF('10'!E24="","",'10'!E24)</f>
        <v/>
      </c>
      <c r="F24" s="23" t="str">
        <f>IF('10'!F24="","",'10'!F24)</f>
        <v/>
      </c>
      <c r="G24" s="22" t="str">
        <f>IF('10'!G24="","",'10'!G24)</f>
        <v/>
      </c>
    </row>
    <row r="25" spans="1:7" s="24" customFormat="1" ht="23.1" customHeight="1">
      <c r="A25" s="21" t="str">
        <f>IF('10'!A25="","",'10'!A25)</f>
        <v/>
      </c>
      <c r="B25" s="21">
        <f>IF('10'!B25="","",'10'!B25)</f>
        <v>12</v>
      </c>
      <c r="C25" s="22" t="str">
        <f>IF('10'!C25="","",'10'!C25)</f>
        <v/>
      </c>
      <c r="D25" s="23" t="str">
        <f>IF('10'!D25="","",'10'!D25)</f>
        <v/>
      </c>
      <c r="E25" s="22" t="str">
        <f>IF('10'!E25="","",'10'!E25)</f>
        <v/>
      </c>
      <c r="F25" s="23" t="str">
        <f>IF('10'!F25="","",'10'!F25)</f>
        <v/>
      </c>
      <c r="G25" s="22" t="str">
        <f>IF('10'!G25="","",'10'!G25)</f>
        <v/>
      </c>
    </row>
    <row r="26" spans="1:7" s="24" customFormat="1" ht="23.1" customHeight="1">
      <c r="A26" s="21" t="str">
        <f>IF('10'!A26="","",'10'!A26)</f>
        <v/>
      </c>
      <c r="B26" s="21">
        <f>IF('10'!B26="","",'10'!B26)</f>
        <v>13</v>
      </c>
      <c r="C26" s="22" t="str">
        <f>IF('10'!C26="","",'10'!C26)</f>
        <v/>
      </c>
      <c r="D26" s="23" t="str">
        <f>IF('10'!D26="","",'10'!D26)</f>
        <v/>
      </c>
      <c r="E26" s="22" t="str">
        <f>IF('10'!E26="","",'10'!E26)</f>
        <v/>
      </c>
      <c r="F26" s="23" t="str">
        <f>IF('10'!F26="","",'10'!F26)</f>
        <v/>
      </c>
      <c r="G26" s="22" t="str">
        <f>IF('10'!G26="","",'10'!G26)</f>
        <v/>
      </c>
    </row>
    <row r="27" spans="1:7" s="24" customFormat="1" ht="23.1" customHeight="1">
      <c r="A27" s="21" t="str">
        <f>IF('10'!A27="","",'10'!A27)</f>
        <v/>
      </c>
      <c r="B27" s="21">
        <f>IF('10'!B27="","",'10'!B27)</f>
        <v>14</v>
      </c>
      <c r="C27" s="22" t="str">
        <f>IF('10'!C27="","",'10'!C27)</f>
        <v/>
      </c>
      <c r="D27" s="23" t="str">
        <f>IF('10'!D27="","",'10'!D27)</f>
        <v/>
      </c>
      <c r="E27" s="22" t="str">
        <f>IF('10'!E27="","",'10'!E27)</f>
        <v/>
      </c>
      <c r="F27" s="23" t="str">
        <f>IF('10'!F27="","",'10'!F27)</f>
        <v/>
      </c>
      <c r="G27" s="22" t="str">
        <f>IF('10'!G27="","",'10'!G27)</f>
        <v/>
      </c>
    </row>
    <row r="28" spans="1:7" s="24" customFormat="1" ht="23.1" customHeight="1">
      <c r="A28" s="21" t="str">
        <f>IF('10'!A28="","",'10'!A28)</f>
        <v/>
      </c>
      <c r="B28" s="21">
        <f>IF('10'!B28="","",'10'!B28)</f>
        <v>15</v>
      </c>
      <c r="C28" s="22" t="str">
        <f>IF('10'!C28="","",'10'!C28)</f>
        <v/>
      </c>
      <c r="D28" s="23" t="str">
        <f>IF('10'!D28="","",'10'!D28)</f>
        <v/>
      </c>
      <c r="E28" s="22" t="str">
        <f>IF('10'!E28="","",'10'!E28)</f>
        <v/>
      </c>
      <c r="F28" s="23" t="str">
        <f>IF('10'!F28="","",'10'!F28)</f>
        <v/>
      </c>
      <c r="G28" s="22" t="str">
        <f>IF('10'!G28="","",'10'!G28)</f>
        <v/>
      </c>
    </row>
    <row r="29" spans="1:7" s="24" customFormat="1" ht="23.1" customHeight="1">
      <c r="A29" s="21" t="str">
        <f>IF('10'!A29="","",'10'!A29)</f>
        <v/>
      </c>
      <c r="B29" s="21">
        <f>IF('10'!B29="","",'10'!B29)</f>
        <v>16</v>
      </c>
      <c r="C29" s="22" t="str">
        <f>IF('10'!C29="","",'10'!C29)</f>
        <v/>
      </c>
      <c r="D29" s="23" t="str">
        <f>IF('10'!D29="","",'10'!D29)</f>
        <v/>
      </c>
      <c r="E29" s="22" t="str">
        <f>IF('10'!E29="","",'10'!E29)</f>
        <v/>
      </c>
      <c r="F29" s="23" t="str">
        <f>IF('10'!F29="","",'10'!F29)</f>
        <v/>
      </c>
      <c r="G29" s="22" t="str">
        <f>IF('10'!G29="","",'10'!G29)</f>
        <v/>
      </c>
    </row>
    <row r="30" spans="1:7" s="24" customFormat="1" ht="23.1" customHeight="1">
      <c r="A30" s="21" t="str">
        <f>IF('10'!A30="","",'10'!A30)</f>
        <v/>
      </c>
      <c r="B30" s="21">
        <f>IF('10'!B30="","",'10'!B30)</f>
        <v>17</v>
      </c>
      <c r="C30" s="22" t="str">
        <f>IF('10'!C30="","",'10'!C30)</f>
        <v/>
      </c>
      <c r="D30" s="23" t="str">
        <f>IF('10'!D30="","",'10'!D30)</f>
        <v/>
      </c>
      <c r="E30" s="22" t="str">
        <f>IF('10'!E30="","",'10'!E30)</f>
        <v/>
      </c>
      <c r="F30" s="23" t="str">
        <f>IF('10'!F30="","",'10'!F30)</f>
        <v/>
      </c>
      <c r="G30" s="22" t="str">
        <f>IF('10'!G30="","",'10'!G30)</f>
        <v/>
      </c>
    </row>
    <row r="31" spans="1:7" s="24" customFormat="1" ht="23.1" customHeight="1">
      <c r="A31" s="21" t="str">
        <f>IF('10'!A31="","",'10'!A31)</f>
        <v/>
      </c>
      <c r="B31" s="21">
        <f>IF('10'!B31="","",'10'!B31)</f>
        <v>18</v>
      </c>
      <c r="C31" s="22" t="str">
        <f>IF('10'!C31="","",'10'!C31)</f>
        <v/>
      </c>
      <c r="D31" s="23" t="str">
        <f>IF('10'!D31="","",'10'!D31)</f>
        <v/>
      </c>
      <c r="E31" s="22" t="str">
        <f>IF('10'!E31="","",'10'!E31)</f>
        <v/>
      </c>
      <c r="F31" s="23" t="str">
        <f>IF('10'!F31="","",'10'!F31)</f>
        <v/>
      </c>
      <c r="G31" s="22" t="str">
        <f>IF('10'!G31="","",'10'!G31)</f>
        <v/>
      </c>
    </row>
    <row r="32" spans="1:7" s="24" customFormat="1" ht="23.1" customHeight="1">
      <c r="A32" s="21" t="str">
        <f>IF('10'!A32="","",'10'!A32)</f>
        <v/>
      </c>
      <c r="B32" s="21">
        <f>IF('10'!B32="","",'10'!B32)</f>
        <v>19</v>
      </c>
      <c r="C32" s="22" t="str">
        <f>IF('10'!C32="","",'10'!C32)</f>
        <v/>
      </c>
      <c r="D32" s="23" t="str">
        <f>IF('10'!D32="","",'10'!D32)</f>
        <v/>
      </c>
      <c r="E32" s="22" t="str">
        <f>IF('10'!E32="","",'10'!E32)</f>
        <v/>
      </c>
      <c r="F32" s="23" t="str">
        <f>IF('10'!F32="","",'10'!F32)</f>
        <v/>
      </c>
      <c r="G32" s="22" t="str">
        <f>IF('10'!G32="","",'10'!G32)</f>
        <v/>
      </c>
    </row>
    <row r="33" spans="1:7" s="24" customFormat="1" ht="23.1" customHeight="1">
      <c r="A33" s="21" t="str">
        <f>IF('10'!A33="","",'10'!A33)</f>
        <v/>
      </c>
      <c r="B33" s="21">
        <f>IF('10'!B33="","",'10'!B33)</f>
        <v>20</v>
      </c>
      <c r="C33" s="22" t="str">
        <f>IF('10'!C33="","",'10'!C33)</f>
        <v/>
      </c>
      <c r="D33" s="23" t="str">
        <f>IF('10'!D33="","",'10'!D33)</f>
        <v/>
      </c>
      <c r="E33" s="22" t="str">
        <f>IF('10'!E33="","",'10'!E33)</f>
        <v/>
      </c>
      <c r="F33" s="23" t="str">
        <f>IF('10'!F33="","",'10'!F33)</f>
        <v/>
      </c>
      <c r="G33" s="22" t="str">
        <f>IF('10'!G33="","",'10'!G33)</f>
        <v/>
      </c>
    </row>
    <row r="34" spans="1:7" s="24" customFormat="1" ht="23.1" customHeight="1">
      <c r="A34" s="21" t="str">
        <f>IF('10'!A34="","",'10'!A34)</f>
        <v/>
      </c>
      <c r="B34" s="21">
        <f>IF('10'!B34="","",'10'!B34)</f>
        <v>21</v>
      </c>
      <c r="C34" s="22" t="str">
        <f>IF('10'!C34="","",'10'!C34)</f>
        <v/>
      </c>
      <c r="D34" s="23" t="str">
        <f>IF('10'!D34="","",'10'!D34)</f>
        <v/>
      </c>
      <c r="E34" s="22" t="str">
        <f>IF('10'!E34="","",'10'!E34)</f>
        <v/>
      </c>
      <c r="F34" s="23" t="str">
        <f>IF('10'!F34="","",'10'!F34)</f>
        <v/>
      </c>
      <c r="G34" s="22" t="str">
        <f>IF('10'!G34="","",'10'!G34)</f>
        <v/>
      </c>
    </row>
    <row r="35" spans="1:7" s="24" customFormat="1" ht="23.1" customHeight="1">
      <c r="A35" s="21" t="str">
        <f>IF('10'!A35="","",'10'!A35)</f>
        <v/>
      </c>
      <c r="B35" s="21">
        <f>IF('10'!B35="","",'10'!B35)</f>
        <v>22</v>
      </c>
      <c r="C35" s="22" t="str">
        <f>IF('10'!C35="","",'10'!C35)</f>
        <v/>
      </c>
      <c r="D35" s="23" t="str">
        <f>IF('10'!D35="","",'10'!D35)</f>
        <v/>
      </c>
      <c r="E35" s="22" t="str">
        <f>IF('10'!E35="","",'10'!E35)</f>
        <v/>
      </c>
      <c r="F35" s="23" t="str">
        <f>IF('10'!F35="","",'10'!F35)</f>
        <v/>
      </c>
      <c r="G35" s="22" t="str">
        <f>IF('10'!G35="","",'10'!G35)</f>
        <v/>
      </c>
    </row>
    <row r="36" spans="1:7" s="24" customFormat="1" ht="23.1" customHeight="1">
      <c r="A36" s="21" t="str">
        <f>IF('10'!A36="","",'10'!A36)</f>
        <v/>
      </c>
      <c r="B36" s="21">
        <f>IF('10'!B36="","",'10'!B36)</f>
        <v>23</v>
      </c>
      <c r="C36" s="22" t="str">
        <f>IF('10'!C36="","",'10'!C36)</f>
        <v/>
      </c>
      <c r="D36" s="23" t="str">
        <f>IF('10'!D36="","",'10'!D36)</f>
        <v/>
      </c>
      <c r="E36" s="22" t="str">
        <f>IF('10'!E36="","",'10'!E36)</f>
        <v/>
      </c>
      <c r="F36" s="23" t="str">
        <f>IF('10'!F36="","",'10'!F36)</f>
        <v/>
      </c>
      <c r="G36" s="22" t="str">
        <f>IF('10'!G36="","",'10'!G36)</f>
        <v/>
      </c>
    </row>
    <row r="37" spans="1:7" s="24" customFormat="1" ht="23.1" customHeight="1">
      <c r="A37" s="21" t="str">
        <f>IF('10'!A37="","",'10'!A37)</f>
        <v/>
      </c>
      <c r="B37" s="21">
        <f>IF('10'!B37="","",'10'!B37)</f>
        <v>24</v>
      </c>
      <c r="C37" s="22" t="str">
        <f>IF('10'!C37="","",'10'!C37)</f>
        <v/>
      </c>
      <c r="D37" s="23" t="str">
        <f>IF('10'!D37="","",'10'!D37)</f>
        <v/>
      </c>
      <c r="E37" s="22" t="str">
        <f>IF('10'!E37="","",'10'!E37)</f>
        <v/>
      </c>
      <c r="F37" s="23" t="str">
        <f>IF('10'!F37="","",'10'!F37)</f>
        <v/>
      </c>
      <c r="G37" s="22" t="str">
        <f>IF('10'!G37="","",'10'!G37)</f>
        <v/>
      </c>
    </row>
    <row r="38" spans="1:7" s="24" customFormat="1" ht="23.1" customHeight="1">
      <c r="A38" s="21" t="str">
        <f>IF('10'!A38="","",'10'!A38)</f>
        <v/>
      </c>
      <c r="B38" s="21">
        <f>IF('10'!B38="","",'10'!B38)</f>
        <v>25</v>
      </c>
      <c r="C38" s="22" t="str">
        <f>IF('10'!C38="","",'10'!C38)</f>
        <v/>
      </c>
      <c r="D38" s="23" t="str">
        <f>IF('10'!D38="","",'10'!D38)</f>
        <v/>
      </c>
      <c r="E38" s="22" t="str">
        <f>IF('10'!E38="","",'10'!E38)</f>
        <v/>
      </c>
      <c r="F38" s="23" t="str">
        <f>IF('10'!F38="","",'10'!F38)</f>
        <v/>
      </c>
      <c r="G38" s="22" t="str">
        <f>IF('10'!G38="","",'10'!G38)</f>
        <v/>
      </c>
    </row>
    <row r="39" spans="1:7" s="24" customFormat="1" ht="23.1" customHeight="1">
      <c r="A39" s="21" t="str">
        <f>IF('10'!A39="","",'10'!A39)</f>
        <v/>
      </c>
      <c r="B39" s="21">
        <f>IF('10'!B39="","",'10'!B39)</f>
        <v>26</v>
      </c>
      <c r="C39" s="22" t="str">
        <f>IF('10'!C39="","",'10'!C39)</f>
        <v/>
      </c>
      <c r="D39" s="23" t="str">
        <f>IF('10'!D39="","",'10'!D39)</f>
        <v/>
      </c>
      <c r="E39" s="22" t="str">
        <f>IF('10'!E39="","",'10'!E39)</f>
        <v/>
      </c>
      <c r="F39" s="23" t="str">
        <f>IF('10'!F39="","",'10'!F39)</f>
        <v/>
      </c>
      <c r="G39" s="22" t="str">
        <f>IF('10'!G39="","",'10'!G39)</f>
        <v/>
      </c>
    </row>
    <row r="40" spans="1:7" s="24" customFormat="1" ht="23.1" customHeight="1">
      <c r="A40" s="21" t="str">
        <f>IF('10'!A40="","",'10'!A40)</f>
        <v/>
      </c>
      <c r="B40" s="21">
        <f>IF('10'!B40="","",'10'!B40)</f>
        <v>27</v>
      </c>
      <c r="C40" s="22" t="str">
        <f>IF('10'!C40="","",'10'!C40)</f>
        <v/>
      </c>
      <c r="D40" s="23" t="str">
        <f>IF('10'!D40="","",'10'!D40)</f>
        <v/>
      </c>
      <c r="E40" s="22" t="str">
        <f>IF('10'!E40="","",'10'!E40)</f>
        <v/>
      </c>
      <c r="F40" s="23" t="str">
        <f>IF('10'!F40="","",'10'!F40)</f>
        <v/>
      </c>
      <c r="G40" s="22" t="str">
        <f>IF('10'!G40="","",'10'!G40)</f>
        <v/>
      </c>
    </row>
    <row r="41" spans="1:7" s="24" customFormat="1" ht="23.1" customHeight="1">
      <c r="A41" s="21" t="str">
        <f>IF('10'!A41="","",'10'!A41)</f>
        <v/>
      </c>
      <c r="B41" s="21">
        <f>IF('10'!B41="","",'10'!B41)</f>
        <v>28</v>
      </c>
      <c r="C41" s="22" t="str">
        <f>IF('10'!C41="","",'10'!C41)</f>
        <v/>
      </c>
      <c r="D41" s="23" t="str">
        <f>IF('10'!D41="","",'10'!D41)</f>
        <v/>
      </c>
      <c r="E41" s="22" t="str">
        <f>IF('10'!E41="","",'10'!E41)</f>
        <v/>
      </c>
      <c r="F41" s="23" t="str">
        <f>IF('10'!F41="","",'10'!F41)</f>
        <v/>
      </c>
      <c r="G41" s="22" t="str">
        <f>IF('10'!G41="","",'10'!G41)</f>
        <v/>
      </c>
    </row>
    <row r="42" spans="1:7" s="24" customFormat="1" ht="23.1" customHeight="1">
      <c r="A42" s="21" t="str">
        <f>IF('10'!A42="","",'10'!A42)</f>
        <v/>
      </c>
      <c r="B42" s="21">
        <f>IF('10'!B42="","",'10'!B42)</f>
        <v>29</v>
      </c>
      <c r="C42" s="22" t="str">
        <f>IF('10'!C42="","",'10'!C42)</f>
        <v/>
      </c>
      <c r="D42" s="23" t="str">
        <f>IF('10'!D42="","",'10'!D42)</f>
        <v/>
      </c>
      <c r="E42" s="22" t="str">
        <f>IF('10'!E42="","",'10'!E42)</f>
        <v/>
      </c>
      <c r="F42" s="23" t="str">
        <f>IF('10'!F42="","",'10'!F42)</f>
        <v/>
      </c>
      <c r="G42" s="22" t="str">
        <f>IF('10'!G42="","",'10'!G42)</f>
        <v/>
      </c>
    </row>
    <row r="43" spans="1:7" ht="23.1" customHeight="1">
      <c r="A43" s="21" t="str">
        <f>IF('10'!A43="","",'10'!A43)</f>
        <v/>
      </c>
      <c r="B43" s="21">
        <f>IF('10'!B43="","",'10'!B43)</f>
        <v>30</v>
      </c>
      <c r="C43" s="22" t="str">
        <f>IF('10'!C43="","",'10'!C43)</f>
        <v/>
      </c>
      <c r="D43" s="23" t="str">
        <f>IF('10'!D43="","",'10'!D43)</f>
        <v/>
      </c>
      <c r="E43" s="22" t="str">
        <f>IF('10'!E43="","",'10'!E43)</f>
        <v/>
      </c>
      <c r="F43" s="23" t="str">
        <f>IF('10'!F43="","",'10'!F43)</f>
        <v/>
      </c>
      <c r="G43" s="22" t="str">
        <f>IF('10'!G43="","",'10'!G43)</f>
        <v/>
      </c>
    </row>
    <row r="44" spans="1:7" ht="23.1" customHeight="1">
      <c r="A44" s="21"/>
      <c r="B44" s="21"/>
      <c r="C44" s="22"/>
      <c r="D44" s="23"/>
      <c r="E44" s="22"/>
      <c r="F44" s="23"/>
      <c r="G44" s="22"/>
    </row>
    <row r="45" spans="1:7" ht="23.1" customHeight="1">
      <c r="A45" s="21"/>
      <c r="B45" s="21"/>
      <c r="C45" s="22"/>
      <c r="D45" s="23"/>
      <c r="E45" s="22"/>
      <c r="F45" s="23"/>
      <c r="G45" s="22"/>
    </row>
    <row r="46" spans="1:7" ht="23.1" customHeight="1">
      <c r="A46" s="21"/>
      <c r="B46" s="21"/>
      <c r="C46" s="22"/>
      <c r="D46" s="23"/>
      <c r="E46" s="22"/>
      <c r="F46" s="23"/>
      <c r="G46" s="22"/>
    </row>
    <row r="47" spans="1:7" ht="23.1" customHeight="1">
      <c r="A47" s="21"/>
      <c r="B47" s="21"/>
      <c r="C47" s="22"/>
      <c r="D47" s="23"/>
      <c r="E47" s="22"/>
      <c r="F47" s="23"/>
      <c r="G47" s="22"/>
    </row>
    <row r="48" spans="1:7" ht="23.1" customHeight="1">
      <c r="A48" s="21"/>
      <c r="B48" s="21"/>
      <c r="C48" s="22"/>
      <c r="D48" s="23"/>
      <c r="E48" s="22"/>
      <c r="F48" s="23"/>
      <c r="G48" s="22"/>
    </row>
    <row r="49" spans="1:7" ht="23.1" customHeight="1">
      <c r="A49" s="21"/>
      <c r="B49" s="21"/>
      <c r="C49" s="22"/>
      <c r="D49" s="23"/>
      <c r="E49" s="22"/>
      <c r="F49" s="23"/>
      <c r="G49" s="22"/>
    </row>
    <row r="50" spans="1:7" ht="23.1" customHeight="1">
      <c r="A50" s="21"/>
      <c r="B50" s="21"/>
      <c r="C50" s="22"/>
      <c r="D50" s="23"/>
      <c r="E50" s="22"/>
      <c r="F50" s="23"/>
      <c r="G50" s="22"/>
    </row>
    <row r="51" spans="1:7" ht="23.1" customHeight="1">
      <c r="A51" s="21"/>
      <c r="B51" s="21"/>
      <c r="C51" s="22"/>
      <c r="D51" s="23"/>
      <c r="E51" s="22"/>
      <c r="F51" s="23"/>
      <c r="G51" s="22"/>
    </row>
    <row r="52" spans="1:7" ht="23.1" customHeight="1">
      <c r="A52" s="21"/>
      <c r="B52" s="21"/>
      <c r="C52" s="22"/>
      <c r="D52" s="23"/>
      <c r="E52" s="22"/>
      <c r="F52" s="23"/>
      <c r="G52" s="22"/>
    </row>
    <row r="53" spans="1:7" ht="23.1" customHeight="1">
      <c r="A53" s="21"/>
      <c r="B53" s="21"/>
      <c r="C53" s="22"/>
      <c r="D53" s="23"/>
      <c r="E53" s="22"/>
      <c r="F53" s="23"/>
      <c r="G53" s="22"/>
    </row>
    <row r="54" spans="1:7" ht="23.1" customHeight="1">
      <c r="A54" s="21"/>
      <c r="B54" s="21"/>
      <c r="C54" s="22"/>
      <c r="D54" s="23"/>
      <c r="E54" s="22"/>
      <c r="F54" s="23"/>
      <c r="G54" s="22"/>
    </row>
    <row r="55" spans="1:7" ht="23.1" customHeight="1">
      <c r="A55" s="21"/>
      <c r="B55" s="21"/>
      <c r="C55" s="22"/>
      <c r="D55" s="23"/>
      <c r="E55" s="22"/>
      <c r="F55" s="23"/>
      <c r="G55" s="22"/>
    </row>
    <row r="56" spans="1:7" ht="23.1" customHeight="1">
      <c r="A56" s="21"/>
      <c r="B56" s="21"/>
      <c r="C56" s="22"/>
      <c r="D56" s="23"/>
      <c r="E56" s="22"/>
      <c r="F56" s="23"/>
      <c r="G56" s="22"/>
    </row>
    <row r="57" spans="1:7" ht="23.1" customHeight="1">
      <c r="A57" s="21"/>
      <c r="B57" s="21"/>
      <c r="C57" s="22"/>
      <c r="D57" s="23"/>
      <c r="E57" s="22"/>
      <c r="F57" s="23"/>
      <c r="G57" s="22"/>
    </row>
    <row r="58" spans="1:7" ht="23.1" customHeight="1">
      <c r="A58" s="21"/>
      <c r="B58" s="21"/>
      <c r="C58" s="22"/>
      <c r="D58" s="23"/>
      <c r="E58" s="22"/>
      <c r="F58" s="23"/>
      <c r="G58" s="22"/>
    </row>
    <row r="59" spans="1:7" ht="23.1" customHeight="1">
      <c r="A59" s="21"/>
      <c r="B59" s="21"/>
      <c r="C59" s="22"/>
      <c r="D59" s="23"/>
      <c r="E59" s="22"/>
      <c r="F59" s="23"/>
      <c r="G59" s="22"/>
    </row>
    <row r="60" spans="1:7" ht="23.1" customHeight="1">
      <c r="A60" s="21"/>
      <c r="B60" s="21"/>
      <c r="C60" s="22"/>
      <c r="D60" s="23"/>
      <c r="E60" s="22"/>
      <c r="F60" s="23"/>
      <c r="G60" s="22"/>
    </row>
    <row r="61" spans="1:7" ht="23.1" customHeight="1">
      <c r="A61" s="21"/>
      <c r="B61" s="21"/>
      <c r="C61" s="22"/>
      <c r="D61" s="23"/>
      <c r="E61" s="22"/>
      <c r="F61" s="23"/>
      <c r="G61" s="22"/>
    </row>
    <row r="62" spans="1:7" ht="23.1" customHeight="1">
      <c r="A62" s="21"/>
      <c r="B62" s="21"/>
      <c r="C62" s="22"/>
      <c r="D62" s="23"/>
      <c r="E62" s="22"/>
      <c r="F62" s="23"/>
      <c r="G62" s="22"/>
    </row>
    <row r="63" spans="1:7" ht="23.1" customHeight="1">
      <c r="A63" s="21"/>
      <c r="B63" s="21"/>
      <c r="C63" s="22"/>
      <c r="D63" s="23"/>
      <c r="E63" s="22"/>
      <c r="F63" s="23"/>
      <c r="G63" s="22"/>
    </row>
    <row r="64" spans="1:7" ht="23.1" customHeight="1">
      <c r="A64" s="21"/>
      <c r="B64" s="21"/>
      <c r="C64" s="22"/>
      <c r="D64" s="23"/>
      <c r="E64" s="22"/>
      <c r="F64" s="23"/>
      <c r="G64" s="22"/>
    </row>
    <row r="65" spans="1:7" ht="23.1" customHeight="1">
      <c r="A65" s="21"/>
      <c r="B65" s="21"/>
      <c r="C65" s="22"/>
      <c r="D65" s="23"/>
      <c r="E65" s="22"/>
      <c r="F65" s="23"/>
      <c r="G65" s="22"/>
    </row>
    <row r="66" spans="1:7" ht="23.1" customHeight="1">
      <c r="A66" s="21"/>
      <c r="B66" s="21"/>
      <c r="C66" s="22"/>
      <c r="D66" s="23"/>
      <c r="E66" s="22"/>
      <c r="F66" s="23"/>
      <c r="G66" s="22"/>
    </row>
    <row r="67" spans="1:7" ht="23.1" customHeight="1">
      <c r="A67" s="21"/>
      <c r="B67" s="21"/>
      <c r="C67" s="22"/>
      <c r="D67" s="23"/>
      <c r="E67" s="22"/>
      <c r="F67" s="23"/>
      <c r="G67" s="22"/>
    </row>
    <row r="68" spans="1:7" ht="23.1" customHeight="1">
      <c r="A68" s="21"/>
      <c r="B68" s="21"/>
      <c r="C68" s="22"/>
      <c r="D68" s="23"/>
      <c r="E68" s="22"/>
      <c r="F68" s="23"/>
      <c r="G68" s="22"/>
    </row>
    <row r="69" spans="1:7" ht="23.1" customHeight="1">
      <c r="A69" s="21"/>
      <c r="B69" s="21"/>
      <c r="C69" s="22"/>
      <c r="D69" s="23"/>
      <c r="E69" s="22"/>
      <c r="F69" s="23"/>
      <c r="G69" s="22"/>
    </row>
    <row r="70" spans="1:7" ht="23.1" customHeight="1">
      <c r="A70" s="21"/>
      <c r="B70" s="21"/>
      <c r="C70" s="22"/>
      <c r="D70" s="23"/>
      <c r="E70" s="22"/>
      <c r="F70" s="23"/>
      <c r="G70" s="22"/>
    </row>
    <row r="71" spans="1:7" ht="23.1" customHeight="1">
      <c r="A71" s="21"/>
      <c r="B71" s="21"/>
      <c r="C71" s="22"/>
      <c r="D71" s="23"/>
      <c r="E71" s="22"/>
      <c r="F71" s="23"/>
      <c r="G71" s="22"/>
    </row>
    <row r="72" spans="1:7" ht="23.1" customHeight="1">
      <c r="A72" s="21"/>
      <c r="B72" s="21"/>
      <c r="C72" s="22"/>
      <c r="D72" s="23"/>
      <c r="E72" s="22"/>
      <c r="F72" s="23"/>
      <c r="G72" s="22"/>
    </row>
    <row r="73" spans="1:7" ht="23.1" customHeight="1">
      <c r="A73" s="21"/>
      <c r="B73" s="21"/>
      <c r="C73" s="22"/>
      <c r="D73" s="23"/>
      <c r="E73" s="22"/>
      <c r="F73" s="23"/>
      <c r="G73" s="22"/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1">
    <tabColor rgb="FF0070C0"/>
  </sheetPr>
  <dimension ref="A1:G73"/>
  <sheetViews>
    <sheetView topLeftCell="A6" workbookViewId="0">
      <selection activeCell="J19" sqref="J19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40</v>
      </c>
    </row>
    <row r="3" spans="1:7" hidden="1">
      <c r="C3" s="2"/>
    </row>
    <row r="4" spans="1:7" hidden="1"/>
    <row r="5" spans="1:7" hidden="1"/>
    <row r="6" spans="1:7" ht="20.100000000000001" customHeight="1">
      <c r="A6" s="3"/>
      <c r="B6" s="4" t="s">
        <v>1</v>
      </c>
      <c r="C6" s="5">
        <f>'11'!C2</f>
        <v>0</v>
      </c>
      <c r="D6" s="3"/>
      <c r="F6" s="4" t="s">
        <v>2</v>
      </c>
      <c r="G6" s="6">
        <f>'11'!F2</f>
        <v>45248</v>
      </c>
    </row>
    <row r="7" spans="1:7" ht="24" customHeight="1">
      <c r="A7" s="7"/>
      <c r="B7" s="4" t="s">
        <v>4</v>
      </c>
      <c r="C7" s="8" t="str">
        <f>'11'!C3</f>
        <v>2023 御殿場市馬術スポーツ祭</v>
      </c>
      <c r="D7" s="9"/>
      <c r="E7" s="9"/>
      <c r="F7" s="9"/>
      <c r="G7" s="10"/>
    </row>
    <row r="8" spans="1:7" ht="21" customHeight="1">
      <c r="A8" s="11" t="s">
        <v>41</v>
      </c>
      <c r="B8" s="83">
        <f>'11'!C4</f>
        <v>11</v>
      </c>
      <c r="C8" s="4" t="s">
        <v>42</v>
      </c>
      <c r="D8" s="153" t="str">
        <f>'11'!F4</f>
        <v>ビギナー障害競技Ⅱ</v>
      </c>
      <c r="E8" s="153"/>
      <c r="F8" s="153"/>
    </row>
    <row r="9" spans="1:7" ht="18.75" customHeight="1">
      <c r="C9" s="12" t="s">
        <v>11</v>
      </c>
      <c r="D9" s="13">
        <f>'11'!D5</f>
        <v>1</v>
      </c>
      <c r="E9" s="4" t="s">
        <v>9</v>
      </c>
      <c r="F9" s="14" t="str">
        <f>'11'!K4</f>
        <v>-</v>
      </c>
    </row>
    <row r="10" spans="1:7" ht="21" customHeight="1">
      <c r="A10" s="15" t="s">
        <v>43</v>
      </c>
      <c r="B10" s="15"/>
      <c r="C10" s="15"/>
      <c r="D10" s="16" t="str">
        <f>'11'!D6</f>
        <v>-</v>
      </c>
      <c r="E10" s="4" t="s">
        <v>12</v>
      </c>
      <c r="F10" s="17">
        <f>'11'!F5</f>
        <v>0</v>
      </c>
      <c r="G10" s="18" t="s">
        <v>44</v>
      </c>
    </row>
    <row r="11" spans="1:7" ht="5.0999999999999996" customHeight="1"/>
    <row r="12" spans="1:7" ht="15" customHeight="1">
      <c r="A12" s="154" t="s">
        <v>45</v>
      </c>
      <c r="B12" s="156" t="s">
        <v>46</v>
      </c>
      <c r="C12" s="158" t="s">
        <v>47</v>
      </c>
      <c r="D12" s="159"/>
      <c r="E12" s="151" t="s">
        <v>48</v>
      </c>
      <c r="F12" s="151"/>
      <c r="G12" s="151" t="s">
        <v>49</v>
      </c>
    </row>
    <row r="13" spans="1:7" ht="24" customHeight="1">
      <c r="A13" s="155"/>
      <c r="B13" s="157"/>
      <c r="C13" s="19" t="s">
        <v>52</v>
      </c>
      <c r="D13" s="20" t="s">
        <v>53</v>
      </c>
      <c r="E13" s="20" t="s">
        <v>54</v>
      </c>
      <c r="F13" s="20" t="s">
        <v>55</v>
      </c>
      <c r="G13" s="152"/>
    </row>
    <row r="14" spans="1:7" s="24" customFormat="1" ht="23.1" customHeight="1">
      <c r="A14" s="21">
        <f>IF('11'!A14="","",'11'!A14)</f>
        <v>1</v>
      </c>
      <c r="B14" s="21">
        <f>IF('11'!B14="","",'11'!B14)</f>
        <v>3</v>
      </c>
      <c r="C14" s="22" t="str">
        <f>IF('11'!C14="","",'11'!C14)</f>
        <v>山本　華</v>
      </c>
      <c r="D14" s="23" t="str">
        <f>IF('11'!D14="","",'11'!D14)</f>
        <v>-</v>
      </c>
      <c r="E14" s="22" t="str">
        <f>IF('11'!E14="","",'11'!E14)</f>
        <v>静丸</v>
      </c>
      <c r="F14" s="23">
        <f>IF('11'!F14="","",'11'!F14)</f>
        <v>58845</v>
      </c>
      <c r="G14" s="22" t="str">
        <f>IF('11'!G14="","",'11'!G14)</f>
        <v>静岡大学馬術部</v>
      </c>
    </row>
    <row r="15" spans="1:7" s="24" customFormat="1" ht="23.1" customHeight="1">
      <c r="A15" s="21">
        <f>IF('11'!A15="","",'11'!A15)</f>
        <v>2</v>
      </c>
      <c r="B15" s="21">
        <f>IF('11'!B15="","",'11'!B15)</f>
        <v>6</v>
      </c>
      <c r="C15" s="22" t="str">
        <f>IF('11'!C15="","",'11'!C15)</f>
        <v>飯泉　裕子</v>
      </c>
      <c r="D15" s="23" t="str">
        <f>IF('11'!D15="","",'11'!D15)</f>
        <v>-</v>
      </c>
      <c r="E15" s="22" t="str">
        <f>IF('11'!E15="","",'11'!E15)</f>
        <v>コスモポーラー</v>
      </c>
      <c r="F15" s="23" t="str">
        <f>IF('11'!F15="","",'11'!F15)</f>
        <v>-</v>
      </c>
      <c r="G15" s="22" t="str">
        <f>IF('11'!G15="","",'11'!G15)</f>
        <v>北駿ホースヴィラ</v>
      </c>
    </row>
    <row r="16" spans="1:7" s="24" customFormat="1" ht="23.1" customHeight="1">
      <c r="A16" s="21">
        <f>IF('11'!A16="","",'11'!A16)</f>
        <v>3</v>
      </c>
      <c r="B16" s="21">
        <f>IF('11'!B16="","",'11'!B16)</f>
        <v>4</v>
      </c>
      <c r="C16" s="22" t="str">
        <f>IF('11'!C16="","",'11'!C16)</f>
        <v>村山　乃里子</v>
      </c>
      <c r="D16" s="23" t="str">
        <f>IF('11'!D16="","",'11'!D16)</f>
        <v>-</v>
      </c>
      <c r="E16" s="22" t="str">
        <f>IF('11'!E16="","",'11'!E16)</f>
        <v>奏</v>
      </c>
      <c r="F16" s="23" t="str">
        <f>IF('11'!F16="","",'11'!F16)</f>
        <v>-</v>
      </c>
      <c r="G16" s="22" t="str">
        <f>IF('11'!G16="","",'11'!G16)</f>
        <v>リバーサイド乗馬クラブ</v>
      </c>
    </row>
    <row r="17" spans="1:7" s="24" customFormat="1" ht="23.1" customHeight="1">
      <c r="A17" s="21">
        <f>IF('11'!A17="","",'11'!A17)</f>
        <v>4</v>
      </c>
      <c r="B17" s="21">
        <f>IF('11'!B17="","",'11'!B17)</f>
        <v>5</v>
      </c>
      <c r="C17" s="22" t="str">
        <f>IF('11'!C17="","",'11'!C17)</f>
        <v>井上　和美</v>
      </c>
      <c r="D17" s="23" t="str">
        <f>IF('11'!D17="","",'11'!D17)</f>
        <v>-</v>
      </c>
      <c r="E17" s="22" t="str">
        <f>IF('11'!E17="","",'11'!E17)</f>
        <v>シュヴァルツ・アイゼン</v>
      </c>
      <c r="F17" s="23">
        <f>IF('11'!F17="","",'11'!F17)</f>
        <v>56990</v>
      </c>
      <c r="G17" s="22" t="str">
        <f>IF('11'!G17="","",'11'!G17)</f>
        <v>カナディアンキャンプ八ヶ岳乗馬クラブ</v>
      </c>
    </row>
    <row r="18" spans="1:7" s="24" customFormat="1" ht="23.1" customHeight="1">
      <c r="A18" s="21" t="str">
        <f>IF('11'!A18="","",'11'!A18)</f>
        <v>ＯＰ</v>
      </c>
      <c r="B18" s="21">
        <f>IF('11'!B18="","",'11'!B18)</f>
        <v>2</v>
      </c>
      <c r="C18" s="22" t="str">
        <f>IF('11'!C18="","",'11'!C18)</f>
        <v>鈴木　裕介</v>
      </c>
      <c r="D18" s="23">
        <f>IF('11'!D18="","",'11'!D18)</f>
        <v>23529</v>
      </c>
      <c r="E18" s="22" t="str">
        <f>IF('11'!E18="","",'11'!E18)</f>
        <v>コスモポーラー</v>
      </c>
      <c r="F18" s="23" t="str">
        <f>IF('11'!F18="","",'11'!F18)</f>
        <v>-</v>
      </c>
      <c r="G18" s="22" t="str">
        <f>IF('11'!G18="","",'11'!G18)</f>
        <v>北駿ホースヴィラ</v>
      </c>
    </row>
    <row r="19" spans="1:7" s="24" customFormat="1" ht="23.1" customHeight="1">
      <c r="A19" s="21" t="str">
        <f>IF('11'!A19="","",'11'!A19)</f>
        <v>ＯＰ</v>
      </c>
      <c r="B19" s="21">
        <f>IF('11'!B19="","",'11'!B19)</f>
        <v>1</v>
      </c>
      <c r="C19" s="22" t="str">
        <f>IF('11'!C19="","",'11'!C19)</f>
        <v>戸舘　朱里</v>
      </c>
      <c r="D19" s="23">
        <f>IF('11'!D19="","",'11'!D19)</f>
        <v>32269</v>
      </c>
      <c r="E19" s="22" t="str">
        <f>IF('11'!E19="","",'11'!E19)</f>
        <v>シュヴァルツ・アイゼン</v>
      </c>
      <c r="F19" s="23">
        <f>IF('11'!F19="","",'11'!F19)</f>
        <v>56990</v>
      </c>
      <c r="G19" s="22" t="str">
        <f>IF('11'!G19="","",'11'!G19)</f>
        <v>カナディアンキャンプ八ヶ岳乗馬クラブ</v>
      </c>
    </row>
    <row r="20" spans="1:7" s="24" customFormat="1" ht="23.1" customHeight="1">
      <c r="A20" s="21" t="str">
        <f>IF('11'!A20="","",'11'!A20)</f>
        <v/>
      </c>
      <c r="B20" s="21">
        <f>IF('11'!B20="","",'11'!B20)</f>
        <v>7</v>
      </c>
      <c r="C20" s="22" t="str">
        <f>IF('11'!C20="","",'11'!C20)</f>
        <v/>
      </c>
      <c r="D20" s="23" t="str">
        <f>IF('11'!D20="","",'11'!D20)</f>
        <v/>
      </c>
      <c r="E20" s="22" t="str">
        <f>IF('11'!E20="","",'11'!E20)</f>
        <v/>
      </c>
      <c r="F20" s="23" t="str">
        <f>IF('11'!F20="","",'11'!F20)</f>
        <v/>
      </c>
      <c r="G20" s="22" t="str">
        <f>IF('11'!G20="","",'11'!G20)</f>
        <v/>
      </c>
    </row>
    <row r="21" spans="1:7" s="24" customFormat="1" ht="23.1" customHeight="1">
      <c r="A21" s="21" t="str">
        <f>IF('11'!A21="","",'11'!A21)</f>
        <v/>
      </c>
      <c r="B21" s="21">
        <f>IF('11'!B21="","",'11'!B21)</f>
        <v>8</v>
      </c>
      <c r="C21" s="22" t="str">
        <f>IF('11'!C21="","",'11'!C21)</f>
        <v/>
      </c>
      <c r="D21" s="23" t="str">
        <f>IF('11'!D21="","",'11'!D21)</f>
        <v/>
      </c>
      <c r="E21" s="22" t="str">
        <f>IF('11'!E21="","",'11'!E21)</f>
        <v/>
      </c>
      <c r="F21" s="23" t="str">
        <f>IF('11'!F21="","",'11'!F21)</f>
        <v/>
      </c>
      <c r="G21" s="22" t="str">
        <f>IF('11'!G21="","",'11'!G21)</f>
        <v/>
      </c>
    </row>
    <row r="22" spans="1:7" s="24" customFormat="1" ht="23.1" customHeight="1">
      <c r="A22" s="21" t="str">
        <f>IF('11'!A22="","",'11'!A22)</f>
        <v/>
      </c>
      <c r="B22" s="21">
        <f>IF('11'!B22="","",'11'!B22)</f>
        <v>9</v>
      </c>
      <c r="C22" s="22" t="str">
        <f>IF('11'!C22="","",'11'!C22)</f>
        <v/>
      </c>
      <c r="D22" s="23" t="str">
        <f>IF('11'!D22="","",'11'!D22)</f>
        <v/>
      </c>
      <c r="E22" s="22" t="str">
        <f>IF('11'!E22="","",'11'!E22)</f>
        <v/>
      </c>
      <c r="F22" s="23" t="str">
        <f>IF('11'!F22="","",'11'!F22)</f>
        <v/>
      </c>
      <c r="G22" s="22" t="str">
        <f>IF('11'!G22="","",'11'!G22)</f>
        <v/>
      </c>
    </row>
    <row r="23" spans="1:7" s="24" customFormat="1" ht="23.1" customHeight="1">
      <c r="A23" s="21" t="str">
        <f>IF('11'!A23="","",'11'!A23)</f>
        <v/>
      </c>
      <c r="B23" s="21">
        <f>IF('11'!B23="","",'11'!B23)</f>
        <v>10</v>
      </c>
      <c r="C23" s="22" t="str">
        <f>IF('11'!C23="","",'11'!C23)</f>
        <v/>
      </c>
      <c r="D23" s="23" t="str">
        <f>IF('11'!D23="","",'11'!D23)</f>
        <v/>
      </c>
      <c r="E23" s="22" t="str">
        <f>IF('11'!E23="","",'11'!E23)</f>
        <v/>
      </c>
      <c r="F23" s="23" t="str">
        <f>IF('11'!F23="","",'11'!F23)</f>
        <v/>
      </c>
      <c r="G23" s="22" t="str">
        <f>IF('11'!G23="","",'11'!G23)</f>
        <v/>
      </c>
    </row>
    <row r="24" spans="1:7" s="24" customFormat="1" ht="23.1" customHeight="1">
      <c r="A24" s="21" t="str">
        <f>IF('11'!A24="","",'11'!A24)</f>
        <v/>
      </c>
      <c r="B24" s="21">
        <f>IF('11'!B24="","",'11'!B24)</f>
        <v>11</v>
      </c>
      <c r="C24" s="22" t="str">
        <f>IF('11'!C24="","",'11'!C24)</f>
        <v/>
      </c>
      <c r="D24" s="23" t="str">
        <f>IF('11'!D24="","",'11'!D24)</f>
        <v/>
      </c>
      <c r="E24" s="22" t="str">
        <f>IF('11'!E24="","",'11'!E24)</f>
        <v/>
      </c>
      <c r="F24" s="23" t="str">
        <f>IF('11'!F24="","",'11'!F24)</f>
        <v/>
      </c>
      <c r="G24" s="22" t="str">
        <f>IF('11'!G24="","",'11'!G24)</f>
        <v/>
      </c>
    </row>
    <row r="25" spans="1:7" s="24" customFormat="1" ht="23.1" customHeight="1">
      <c r="A25" s="21" t="str">
        <f>IF('11'!A25="","",'11'!A25)</f>
        <v/>
      </c>
      <c r="B25" s="21">
        <f>IF('11'!B25="","",'11'!B25)</f>
        <v>12</v>
      </c>
      <c r="C25" s="22" t="str">
        <f>IF('11'!C25="","",'11'!C25)</f>
        <v/>
      </c>
      <c r="D25" s="23" t="str">
        <f>IF('11'!D25="","",'11'!D25)</f>
        <v/>
      </c>
      <c r="E25" s="22" t="str">
        <f>IF('11'!E25="","",'11'!E25)</f>
        <v/>
      </c>
      <c r="F25" s="23" t="str">
        <f>IF('11'!F25="","",'11'!F25)</f>
        <v/>
      </c>
      <c r="G25" s="22" t="str">
        <f>IF('11'!G25="","",'11'!G25)</f>
        <v/>
      </c>
    </row>
    <row r="26" spans="1:7" s="24" customFormat="1" ht="23.1" customHeight="1">
      <c r="A26" s="21" t="str">
        <f>IF('11'!A26="","",'11'!A26)</f>
        <v/>
      </c>
      <c r="B26" s="21">
        <f>IF('11'!B26="","",'11'!B26)</f>
        <v>13</v>
      </c>
      <c r="C26" s="22" t="str">
        <f>IF('11'!C26="","",'11'!C26)</f>
        <v/>
      </c>
      <c r="D26" s="23" t="str">
        <f>IF('11'!D26="","",'11'!D26)</f>
        <v/>
      </c>
      <c r="E26" s="22" t="str">
        <f>IF('11'!E26="","",'11'!E26)</f>
        <v/>
      </c>
      <c r="F26" s="23" t="str">
        <f>IF('11'!F26="","",'11'!F26)</f>
        <v/>
      </c>
      <c r="G26" s="22" t="str">
        <f>IF('11'!G26="","",'11'!G26)</f>
        <v/>
      </c>
    </row>
    <row r="27" spans="1:7" s="24" customFormat="1" ht="23.1" customHeight="1">
      <c r="A27" s="21" t="str">
        <f>IF('11'!A27="","",'11'!A27)</f>
        <v/>
      </c>
      <c r="B27" s="21">
        <f>IF('11'!B27="","",'11'!B27)</f>
        <v>14</v>
      </c>
      <c r="C27" s="22" t="str">
        <f>IF('11'!C27="","",'11'!C27)</f>
        <v/>
      </c>
      <c r="D27" s="23" t="str">
        <f>IF('11'!D27="","",'11'!D27)</f>
        <v/>
      </c>
      <c r="E27" s="22" t="str">
        <f>IF('11'!E27="","",'11'!E27)</f>
        <v/>
      </c>
      <c r="F27" s="23" t="str">
        <f>IF('11'!F27="","",'11'!F27)</f>
        <v/>
      </c>
      <c r="G27" s="22" t="str">
        <f>IF('11'!G27="","",'11'!G27)</f>
        <v/>
      </c>
    </row>
    <row r="28" spans="1:7" s="24" customFormat="1" ht="23.1" customHeight="1">
      <c r="A28" s="21" t="str">
        <f>IF('11'!A28="","",'11'!A28)</f>
        <v/>
      </c>
      <c r="B28" s="21">
        <f>IF('11'!B28="","",'11'!B28)</f>
        <v>15</v>
      </c>
      <c r="C28" s="22" t="str">
        <f>IF('11'!C28="","",'11'!C28)</f>
        <v/>
      </c>
      <c r="D28" s="23" t="str">
        <f>IF('11'!D28="","",'11'!D28)</f>
        <v/>
      </c>
      <c r="E28" s="22" t="str">
        <f>IF('11'!E28="","",'11'!E28)</f>
        <v/>
      </c>
      <c r="F28" s="23" t="str">
        <f>IF('11'!F28="","",'11'!F28)</f>
        <v/>
      </c>
      <c r="G28" s="22" t="str">
        <f>IF('11'!G28="","",'11'!G28)</f>
        <v/>
      </c>
    </row>
    <row r="29" spans="1:7" s="24" customFormat="1" ht="23.1" customHeight="1">
      <c r="A29" s="21" t="str">
        <f>IF('11'!A29="","",'11'!A29)</f>
        <v/>
      </c>
      <c r="B29" s="21">
        <f>IF('11'!B29="","",'11'!B29)</f>
        <v>16</v>
      </c>
      <c r="C29" s="22" t="str">
        <f>IF('11'!C29="","",'11'!C29)</f>
        <v/>
      </c>
      <c r="D29" s="23" t="str">
        <f>IF('11'!D29="","",'11'!D29)</f>
        <v/>
      </c>
      <c r="E29" s="22" t="str">
        <f>IF('11'!E29="","",'11'!E29)</f>
        <v/>
      </c>
      <c r="F29" s="23" t="str">
        <f>IF('11'!F29="","",'11'!F29)</f>
        <v/>
      </c>
      <c r="G29" s="22" t="str">
        <f>IF('11'!G29="","",'11'!G29)</f>
        <v/>
      </c>
    </row>
    <row r="30" spans="1:7" s="24" customFormat="1" ht="23.1" customHeight="1">
      <c r="A30" s="21" t="str">
        <f>IF('11'!A30="","",'11'!A30)</f>
        <v/>
      </c>
      <c r="B30" s="21">
        <f>IF('11'!B30="","",'11'!B30)</f>
        <v>17</v>
      </c>
      <c r="C30" s="22" t="str">
        <f>IF('11'!C30="","",'11'!C30)</f>
        <v/>
      </c>
      <c r="D30" s="23" t="str">
        <f>IF('11'!D30="","",'11'!D30)</f>
        <v/>
      </c>
      <c r="E30" s="22" t="str">
        <f>IF('11'!E30="","",'11'!E30)</f>
        <v/>
      </c>
      <c r="F30" s="23" t="str">
        <f>IF('11'!F30="","",'11'!F30)</f>
        <v/>
      </c>
      <c r="G30" s="22" t="str">
        <f>IF('11'!G30="","",'11'!G30)</f>
        <v/>
      </c>
    </row>
    <row r="31" spans="1:7" s="24" customFormat="1" ht="23.1" customHeight="1">
      <c r="A31" s="21" t="str">
        <f>IF('11'!A31="","",'11'!A31)</f>
        <v/>
      </c>
      <c r="B31" s="21">
        <f>IF('11'!B31="","",'11'!B31)</f>
        <v>18</v>
      </c>
      <c r="C31" s="22" t="str">
        <f>IF('11'!C31="","",'11'!C31)</f>
        <v/>
      </c>
      <c r="D31" s="23" t="str">
        <f>IF('11'!D31="","",'11'!D31)</f>
        <v/>
      </c>
      <c r="E31" s="22" t="str">
        <f>IF('11'!E31="","",'11'!E31)</f>
        <v/>
      </c>
      <c r="F31" s="23" t="str">
        <f>IF('11'!F31="","",'11'!F31)</f>
        <v/>
      </c>
      <c r="G31" s="22" t="str">
        <f>IF('11'!G31="","",'11'!G31)</f>
        <v/>
      </c>
    </row>
    <row r="32" spans="1:7" s="24" customFormat="1" ht="23.1" customHeight="1">
      <c r="A32" s="21" t="str">
        <f>IF('11'!A32="","",'11'!A32)</f>
        <v/>
      </c>
      <c r="B32" s="21">
        <f>IF('11'!B32="","",'11'!B32)</f>
        <v>19</v>
      </c>
      <c r="C32" s="22" t="str">
        <f>IF('11'!C32="","",'11'!C32)</f>
        <v/>
      </c>
      <c r="D32" s="23" t="str">
        <f>IF('11'!D32="","",'11'!D32)</f>
        <v/>
      </c>
      <c r="E32" s="22" t="str">
        <f>IF('11'!E32="","",'11'!E32)</f>
        <v/>
      </c>
      <c r="F32" s="23" t="str">
        <f>IF('11'!F32="","",'11'!F32)</f>
        <v/>
      </c>
      <c r="G32" s="22" t="str">
        <f>IF('11'!G32="","",'11'!G32)</f>
        <v/>
      </c>
    </row>
    <row r="33" spans="1:7" s="24" customFormat="1" ht="23.1" customHeight="1">
      <c r="A33" s="21" t="str">
        <f>IF('11'!A33="","",'11'!A33)</f>
        <v/>
      </c>
      <c r="B33" s="21">
        <f>IF('11'!B33="","",'11'!B33)</f>
        <v>20</v>
      </c>
      <c r="C33" s="22" t="str">
        <f>IF('11'!C33="","",'11'!C33)</f>
        <v/>
      </c>
      <c r="D33" s="23" t="str">
        <f>IF('11'!D33="","",'11'!D33)</f>
        <v/>
      </c>
      <c r="E33" s="22" t="str">
        <f>IF('11'!E33="","",'11'!E33)</f>
        <v/>
      </c>
      <c r="F33" s="23" t="str">
        <f>IF('11'!F33="","",'11'!F33)</f>
        <v/>
      </c>
      <c r="G33" s="22" t="str">
        <f>IF('11'!G33="","",'11'!G33)</f>
        <v/>
      </c>
    </row>
    <row r="34" spans="1:7" s="24" customFormat="1" ht="23.1" customHeight="1">
      <c r="A34" s="21" t="str">
        <f>IF('11'!A34="","",'11'!A34)</f>
        <v/>
      </c>
      <c r="B34" s="21">
        <f>IF('11'!B34="","",'11'!B34)</f>
        <v>21</v>
      </c>
      <c r="C34" s="22" t="str">
        <f>IF('11'!C34="","",'11'!C34)</f>
        <v/>
      </c>
      <c r="D34" s="23" t="str">
        <f>IF('11'!D34="","",'11'!D34)</f>
        <v/>
      </c>
      <c r="E34" s="22" t="str">
        <f>IF('11'!E34="","",'11'!E34)</f>
        <v/>
      </c>
      <c r="F34" s="23" t="str">
        <f>IF('11'!F34="","",'11'!F34)</f>
        <v/>
      </c>
      <c r="G34" s="22" t="str">
        <f>IF('11'!G34="","",'11'!G34)</f>
        <v/>
      </c>
    </row>
    <row r="35" spans="1:7" s="24" customFormat="1" ht="23.1" customHeight="1">
      <c r="A35" s="21" t="str">
        <f>IF('11'!A35="","",'11'!A35)</f>
        <v/>
      </c>
      <c r="B35" s="21">
        <f>IF('11'!B35="","",'11'!B35)</f>
        <v>22</v>
      </c>
      <c r="C35" s="22" t="str">
        <f>IF('11'!C35="","",'11'!C35)</f>
        <v/>
      </c>
      <c r="D35" s="23" t="str">
        <f>IF('11'!D35="","",'11'!D35)</f>
        <v/>
      </c>
      <c r="E35" s="22" t="str">
        <f>IF('11'!E35="","",'11'!E35)</f>
        <v/>
      </c>
      <c r="F35" s="23" t="str">
        <f>IF('11'!F35="","",'11'!F35)</f>
        <v/>
      </c>
      <c r="G35" s="22" t="str">
        <f>IF('11'!G35="","",'11'!G35)</f>
        <v/>
      </c>
    </row>
    <row r="36" spans="1:7" s="24" customFormat="1" ht="23.1" customHeight="1">
      <c r="A36" s="21" t="str">
        <f>IF('11'!A36="","",'11'!A36)</f>
        <v/>
      </c>
      <c r="B36" s="21">
        <f>IF('11'!B36="","",'11'!B36)</f>
        <v>23</v>
      </c>
      <c r="C36" s="22" t="str">
        <f>IF('11'!C36="","",'11'!C36)</f>
        <v/>
      </c>
      <c r="D36" s="23" t="str">
        <f>IF('11'!D36="","",'11'!D36)</f>
        <v/>
      </c>
      <c r="E36" s="22" t="str">
        <f>IF('11'!E36="","",'11'!E36)</f>
        <v/>
      </c>
      <c r="F36" s="23" t="str">
        <f>IF('11'!F36="","",'11'!F36)</f>
        <v/>
      </c>
      <c r="G36" s="22" t="str">
        <f>IF('11'!G36="","",'11'!G36)</f>
        <v/>
      </c>
    </row>
    <row r="37" spans="1:7" s="24" customFormat="1" ht="23.1" customHeight="1">
      <c r="A37" s="21" t="str">
        <f>IF('11'!A37="","",'11'!A37)</f>
        <v/>
      </c>
      <c r="B37" s="21">
        <f>IF('11'!B37="","",'11'!B37)</f>
        <v>24</v>
      </c>
      <c r="C37" s="22" t="str">
        <f>IF('11'!C37="","",'11'!C37)</f>
        <v/>
      </c>
      <c r="D37" s="23" t="str">
        <f>IF('11'!D37="","",'11'!D37)</f>
        <v/>
      </c>
      <c r="E37" s="22" t="str">
        <f>IF('11'!E37="","",'11'!E37)</f>
        <v/>
      </c>
      <c r="F37" s="23" t="str">
        <f>IF('11'!F37="","",'11'!F37)</f>
        <v/>
      </c>
      <c r="G37" s="22" t="str">
        <f>IF('11'!G37="","",'11'!G37)</f>
        <v/>
      </c>
    </row>
    <row r="38" spans="1:7" s="24" customFormat="1" ht="23.1" customHeight="1">
      <c r="A38" s="21" t="str">
        <f>IF('11'!A38="","",'11'!A38)</f>
        <v/>
      </c>
      <c r="B38" s="21">
        <f>IF('11'!B38="","",'11'!B38)</f>
        <v>25</v>
      </c>
      <c r="C38" s="22" t="str">
        <f>IF('11'!C38="","",'11'!C38)</f>
        <v/>
      </c>
      <c r="D38" s="23" t="str">
        <f>IF('11'!D38="","",'11'!D38)</f>
        <v/>
      </c>
      <c r="E38" s="22" t="str">
        <f>IF('11'!E38="","",'11'!E38)</f>
        <v/>
      </c>
      <c r="F38" s="23" t="str">
        <f>IF('11'!F38="","",'11'!F38)</f>
        <v/>
      </c>
      <c r="G38" s="22" t="str">
        <f>IF('11'!G38="","",'11'!G38)</f>
        <v/>
      </c>
    </row>
    <row r="39" spans="1:7" s="24" customFormat="1" ht="23.1" customHeight="1">
      <c r="A39" s="21" t="str">
        <f>IF('11'!A39="","",'11'!A39)</f>
        <v/>
      </c>
      <c r="B39" s="21">
        <f>IF('11'!B39="","",'11'!B39)</f>
        <v>26</v>
      </c>
      <c r="C39" s="22" t="str">
        <f>IF('11'!C39="","",'11'!C39)</f>
        <v/>
      </c>
      <c r="D39" s="23" t="str">
        <f>IF('11'!D39="","",'11'!D39)</f>
        <v/>
      </c>
      <c r="E39" s="22" t="str">
        <f>IF('11'!E39="","",'11'!E39)</f>
        <v/>
      </c>
      <c r="F39" s="23" t="str">
        <f>IF('11'!F39="","",'11'!F39)</f>
        <v/>
      </c>
      <c r="G39" s="22" t="str">
        <f>IF('11'!G39="","",'11'!G39)</f>
        <v/>
      </c>
    </row>
    <row r="40" spans="1:7" s="24" customFormat="1" ht="23.1" customHeight="1">
      <c r="A40" s="21" t="str">
        <f>IF('11'!A40="","",'11'!A40)</f>
        <v/>
      </c>
      <c r="B40" s="21">
        <f>IF('11'!B40="","",'11'!B40)</f>
        <v>27</v>
      </c>
      <c r="C40" s="22" t="str">
        <f>IF('11'!C40="","",'11'!C40)</f>
        <v/>
      </c>
      <c r="D40" s="23" t="str">
        <f>IF('11'!D40="","",'11'!D40)</f>
        <v/>
      </c>
      <c r="E40" s="22" t="str">
        <f>IF('11'!E40="","",'11'!E40)</f>
        <v/>
      </c>
      <c r="F40" s="23" t="str">
        <f>IF('11'!F40="","",'11'!F40)</f>
        <v/>
      </c>
      <c r="G40" s="22" t="str">
        <f>IF('11'!G40="","",'11'!G40)</f>
        <v/>
      </c>
    </row>
    <row r="41" spans="1:7" s="24" customFormat="1" ht="23.1" customHeight="1">
      <c r="A41" s="21" t="str">
        <f>IF('11'!A41="","",'11'!A41)</f>
        <v/>
      </c>
      <c r="B41" s="21">
        <f>IF('11'!B41="","",'11'!B41)</f>
        <v>28</v>
      </c>
      <c r="C41" s="22" t="str">
        <f>IF('11'!C41="","",'11'!C41)</f>
        <v/>
      </c>
      <c r="D41" s="23" t="str">
        <f>IF('11'!D41="","",'11'!D41)</f>
        <v/>
      </c>
      <c r="E41" s="22" t="str">
        <f>IF('11'!E41="","",'11'!E41)</f>
        <v/>
      </c>
      <c r="F41" s="23" t="str">
        <f>IF('11'!F41="","",'11'!F41)</f>
        <v/>
      </c>
      <c r="G41" s="22" t="str">
        <f>IF('11'!G41="","",'11'!G41)</f>
        <v/>
      </c>
    </row>
    <row r="42" spans="1:7" s="24" customFormat="1" ht="23.1" customHeight="1">
      <c r="A42" s="21" t="str">
        <f>IF('11'!A42="","",'11'!A42)</f>
        <v/>
      </c>
      <c r="B42" s="21">
        <f>IF('11'!B42="","",'11'!B42)</f>
        <v>29</v>
      </c>
      <c r="C42" s="22" t="str">
        <f>IF('11'!C42="","",'11'!C42)</f>
        <v/>
      </c>
      <c r="D42" s="23" t="str">
        <f>IF('11'!D42="","",'11'!D42)</f>
        <v/>
      </c>
      <c r="E42" s="22" t="str">
        <f>IF('11'!E42="","",'11'!E42)</f>
        <v/>
      </c>
      <c r="F42" s="23" t="str">
        <f>IF('11'!F42="","",'11'!F42)</f>
        <v/>
      </c>
      <c r="G42" s="22" t="str">
        <f>IF('11'!G42="","",'11'!G42)</f>
        <v/>
      </c>
    </row>
    <row r="43" spans="1:7" s="24" customFormat="1" ht="23.1" customHeight="1">
      <c r="A43" s="21" t="str">
        <f>IF('11'!A43="","",'11'!A43)</f>
        <v/>
      </c>
      <c r="B43" s="21">
        <f>IF('11'!B43="","",'11'!B43)</f>
        <v>30</v>
      </c>
      <c r="C43" s="22" t="str">
        <f>IF('11'!C43="","",'11'!C43)</f>
        <v/>
      </c>
      <c r="D43" s="23" t="str">
        <f>IF('11'!D43="","",'11'!D43)</f>
        <v/>
      </c>
      <c r="E43" s="22" t="str">
        <f>IF('11'!E43="","",'11'!E43)</f>
        <v/>
      </c>
      <c r="F43" s="23" t="str">
        <f>IF('11'!F43="","",'11'!F43)</f>
        <v/>
      </c>
      <c r="G43" s="22" t="str">
        <f>IF('11'!G43="","",'11'!G43)</f>
        <v/>
      </c>
    </row>
    <row r="44" spans="1:7" ht="23.1" customHeight="1">
      <c r="A44" s="21" t="str">
        <f>IF('11'!A44="","",'11'!A44)</f>
        <v/>
      </c>
      <c r="B44" s="21" t="str">
        <f>IF('11'!B44="","",'11'!B44)</f>
        <v/>
      </c>
      <c r="C44" s="22" t="str">
        <f>IF('11'!C44="","",'11'!C44)</f>
        <v/>
      </c>
      <c r="D44" s="23" t="str">
        <f>IF('11'!D44="","",'11'!D44)</f>
        <v/>
      </c>
      <c r="E44" s="22" t="str">
        <f>IF('11'!E44="","",'11'!E44)</f>
        <v/>
      </c>
      <c r="F44" s="23" t="str">
        <f>IF('11'!F44="","",'11'!F44)</f>
        <v/>
      </c>
      <c r="G44" s="22" t="str">
        <f>IF('11'!G44="","",'11'!G44)</f>
        <v/>
      </c>
    </row>
    <row r="45" spans="1:7" ht="23.1" customHeight="1">
      <c r="A45" s="21" t="str">
        <f>IF('11'!A45="","",'11'!A45)</f>
        <v/>
      </c>
      <c r="B45" s="21" t="str">
        <f>IF('11'!B45="","",'11'!B45)</f>
        <v/>
      </c>
      <c r="C45" s="22" t="str">
        <f>IF('11'!C45="","",'11'!C45)</f>
        <v/>
      </c>
      <c r="D45" s="23" t="str">
        <f>IF('11'!D45="","",'11'!D45)</f>
        <v/>
      </c>
      <c r="E45" s="22" t="str">
        <f>IF('11'!E45="","",'11'!E45)</f>
        <v/>
      </c>
      <c r="F45" s="23" t="str">
        <f>IF('11'!F45="","",'11'!F45)</f>
        <v/>
      </c>
      <c r="G45" s="22" t="str">
        <f>IF('11'!G45="","",'11'!G45)</f>
        <v/>
      </c>
    </row>
    <row r="46" spans="1:7" ht="23.1" customHeight="1">
      <c r="A46" s="21" t="str">
        <f>IF('11'!A46="","",'11'!A46)</f>
        <v/>
      </c>
      <c r="B46" s="21" t="str">
        <f>IF('11'!B46="","",'11'!B46)</f>
        <v/>
      </c>
      <c r="C46" s="22" t="str">
        <f>IF('11'!C46="","",'11'!C46)</f>
        <v/>
      </c>
      <c r="D46" s="23" t="str">
        <f>IF('11'!D46="","",'11'!D46)</f>
        <v/>
      </c>
      <c r="E46" s="22" t="str">
        <f>IF('11'!E46="","",'11'!E46)</f>
        <v/>
      </c>
      <c r="F46" s="23" t="str">
        <f>IF('11'!F46="","",'11'!F46)</f>
        <v/>
      </c>
      <c r="G46" s="22" t="str">
        <f>IF('11'!G46="","",'11'!G46)</f>
        <v/>
      </c>
    </row>
    <row r="47" spans="1:7" ht="23.1" customHeight="1">
      <c r="A47" s="21" t="str">
        <f>IF('11'!A47="","",'11'!A47)</f>
        <v/>
      </c>
      <c r="B47" s="21" t="str">
        <f>IF('11'!B47="","",'11'!B47)</f>
        <v/>
      </c>
      <c r="C47" s="22" t="str">
        <f>IF('11'!C47="","",'11'!C47)</f>
        <v/>
      </c>
      <c r="D47" s="23" t="str">
        <f>IF('11'!D47="","",'11'!D47)</f>
        <v/>
      </c>
      <c r="E47" s="22" t="str">
        <f>IF('11'!E47="","",'11'!E47)</f>
        <v/>
      </c>
      <c r="F47" s="23" t="str">
        <f>IF('11'!F47="","",'11'!F47)</f>
        <v/>
      </c>
      <c r="G47" s="22" t="str">
        <f>IF('11'!G47="","",'11'!G47)</f>
        <v/>
      </c>
    </row>
    <row r="48" spans="1:7" ht="23.1" customHeight="1">
      <c r="A48" s="21" t="str">
        <f>IF('11'!A48="","",'11'!A48)</f>
        <v/>
      </c>
      <c r="B48" s="21" t="str">
        <f>IF('11'!B48="","",'11'!B48)</f>
        <v/>
      </c>
      <c r="C48" s="22" t="str">
        <f>IF('11'!C48="","",'11'!C48)</f>
        <v/>
      </c>
      <c r="D48" s="23" t="str">
        <f>IF('11'!D48="","",'11'!D48)</f>
        <v/>
      </c>
      <c r="E48" s="22" t="str">
        <f>IF('11'!E48="","",'11'!E48)</f>
        <v/>
      </c>
      <c r="F48" s="23" t="str">
        <f>IF('11'!F48="","",'11'!F48)</f>
        <v/>
      </c>
      <c r="G48" s="22" t="str">
        <f>IF('11'!G48="","",'11'!G48)</f>
        <v/>
      </c>
    </row>
    <row r="49" spans="1:7" ht="23.1" customHeight="1">
      <c r="A49" s="21" t="str">
        <f>IF('11'!A49="","",'11'!A49)</f>
        <v/>
      </c>
      <c r="B49" s="21" t="str">
        <f>IF('11'!B49="","",'11'!B49)</f>
        <v/>
      </c>
      <c r="C49" s="22" t="str">
        <f>IF('11'!C49="","",'11'!C49)</f>
        <v/>
      </c>
      <c r="D49" s="23" t="str">
        <f>IF('11'!D49="","",'11'!D49)</f>
        <v/>
      </c>
      <c r="E49" s="22" t="str">
        <f>IF('11'!E49="","",'11'!E49)</f>
        <v/>
      </c>
      <c r="F49" s="23" t="str">
        <f>IF('11'!F49="","",'11'!F49)</f>
        <v/>
      </c>
      <c r="G49" s="22" t="str">
        <f>IF('11'!G49="","",'11'!G49)</f>
        <v/>
      </c>
    </row>
    <row r="50" spans="1:7" ht="23.1" customHeight="1">
      <c r="A50" s="21" t="str">
        <f>IF('11'!A50="","",'11'!A50)</f>
        <v/>
      </c>
      <c r="B50" s="21" t="str">
        <f>IF('11'!B50="","",'11'!B50)</f>
        <v/>
      </c>
      <c r="C50" s="22" t="str">
        <f>IF('11'!C50="","",'11'!C50)</f>
        <v/>
      </c>
      <c r="D50" s="23" t="str">
        <f>IF('11'!D50="","",'11'!D50)</f>
        <v/>
      </c>
      <c r="E50" s="22" t="str">
        <f>IF('11'!E50="","",'11'!E50)</f>
        <v/>
      </c>
      <c r="F50" s="23" t="str">
        <f>IF('11'!F50="","",'11'!F50)</f>
        <v/>
      </c>
      <c r="G50" s="22" t="str">
        <f>IF('11'!G50="","",'11'!G50)</f>
        <v/>
      </c>
    </row>
    <row r="51" spans="1:7" ht="23.1" customHeight="1">
      <c r="A51" s="21" t="str">
        <f>IF('11'!A51="","",'11'!A51)</f>
        <v/>
      </c>
      <c r="B51" s="21" t="str">
        <f>IF('11'!B51="","",'11'!B51)</f>
        <v/>
      </c>
      <c r="C51" s="22" t="str">
        <f>IF('11'!C51="","",'11'!C51)</f>
        <v/>
      </c>
      <c r="D51" s="23" t="str">
        <f>IF('11'!D51="","",'11'!D51)</f>
        <v/>
      </c>
      <c r="E51" s="22" t="str">
        <f>IF('11'!E51="","",'11'!E51)</f>
        <v/>
      </c>
      <c r="F51" s="23" t="str">
        <f>IF('11'!F51="","",'11'!F51)</f>
        <v/>
      </c>
      <c r="G51" s="22" t="str">
        <f>IF('11'!G51="","",'11'!G51)</f>
        <v/>
      </c>
    </row>
    <row r="52" spans="1:7" ht="23.1" customHeight="1">
      <c r="A52" s="21" t="str">
        <f>IF('11'!A52="","",'11'!A52)</f>
        <v/>
      </c>
      <c r="B52" s="21" t="str">
        <f>IF('11'!B52="","",'11'!B52)</f>
        <v/>
      </c>
      <c r="C52" s="22" t="str">
        <f>IF('11'!C52="","",'11'!C52)</f>
        <v/>
      </c>
      <c r="D52" s="23" t="str">
        <f>IF('11'!D52="","",'11'!D52)</f>
        <v/>
      </c>
      <c r="E52" s="22" t="str">
        <f>IF('11'!E52="","",'11'!E52)</f>
        <v/>
      </c>
      <c r="F52" s="23" t="str">
        <f>IF('11'!F52="","",'11'!F52)</f>
        <v/>
      </c>
      <c r="G52" s="22" t="str">
        <f>IF('11'!G52="","",'11'!G52)</f>
        <v/>
      </c>
    </row>
    <row r="53" spans="1:7" ht="23.1" customHeight="1">
      <c r="A53" s="21" t="str">
        <f>IF('11'!A53="","",'11'!A53)</f>
        <v/>
      </c>
      <c r="B53" s="21" t="str">
        <f>IF('11'!B53="","",'11'!B53)</f>
        <v/>
      </c>
      <c r="C53" s="22" t="str">
        <f>IF('11'!C53="","",'11'!C53)</f>
        <v/>
      </c>
      <c r="D53" s="23" t="str">
        <f>IF('11'!D53="","",'11'!D53)</f>
        <v/>
      </c>
      <c r="E53" s="22" t="str">
        <f>IF('11'!E53="","",'11'!E53)</f>
        <v/>
      </c>
      <c r="F53" s="23" t="str">
        <f>IF('11'!F53="","",'11'!F53)</f>
        <v/>
      </c>
      <c r="G53" s="22" t="str">
        <f>IF('11'!G53="","",'11'!G53)</f>
        <v/>
      </c>
    </row>
    <row r="54" spans="1:7" ht="23.1" customHeight="1">
      <c r="A54" s="21" t="str">
        <f>IF('11'!A54="","",'11'!A54)</f>
        <v/>
      </c>
      <c r="B54" s="21" t="str">
        <f>IF('11'!B54="","",'11'!B54)</f>
        <v/>
      </c>
      <c r="C54" s="22" t="str">
        <f>IF('11'!C54="","",'11'!C54)</f>
        <v/>
      </c>
      <c r="D54" s="23" t="str">
        <f>IF('11'!D54="","",'11'!D54)</f>
        <v/>
      </c>
      <c r="E54" s="22" t="str">
        <f>IF('11'!E54="","",'11'!E54)</f>
        <v/>
      </c>
      <c r="F54" s="23" t="str">
        <f>IF('11'!F54="","",'11'!F54)</f>
        <v/>
      </c>
      <c r="G54" s="22" t="str">
        <f>IF('11'!G54="","",'11'!G54)</f>
        <v/>
      </c>
    </row>
    <row r="55" spans="1:7" ht="23.1" customHeight="1">
      <c r="A55" s="21" t="str">
        <f>IF('11'!A55="","",'11'!A55)</f>
        <v/>
      </c>
      <c r="B55" s="21" t="str">
        <f>IF('11'!B55="","",'11'!B55)</f>
        <v/>
      </c>
      <c r="C55" s="22" t="str">
        <f>IF('11'!C55="","",'11'!C55)</f>
        <v/>
      </c>
      <c r="D55" s="23" t="str">
        <f>IF('11'!D55="","",'11'!D55)</f>
        <v/>
      </c>
      <c r="E55" s="22" t="str">
        <f>IF('11'!E55="","",'11'!E55)</f>
        <v/>
      </c>
      <c r="F55" s="23" t="str">
        <f>IF('11'!F55="","",'11'!F55)</f>
        <v/>
      </c>
      <c r="G55" s="22" t="str">
        <f>IF('11'!G55="","",'11'!G55)</f>
        <v/>
      </c>
    </row>
    <row r="56" spans="1:7" ht="23.1" customHeight="1">
      <c r="A56" s="21" t="str">
        <f>IF('11'!A56="","",'11'!A56)</f>
        <v/>
      </c>
      <c r="B56" s="21" t="str">
        <f>IF('11'!B56="","",'11'!B56)</f>
        <v/>
      </c>
      <c r="C56" s="22" t="str">
        <f>IF('11'!C56="","",'11'!C56)</f>
        <v/>
      </c>
      <c r="D56" s="23" t="str">
        <f>IF('11'!D56="","",'11'!D56)</f>
        <v/>
      </c>
      <c r="E56" s="22" t="str">
        <f>IF('11'!E56="","",'11'!E56)</f>
        <v/>
      </c>
      <c r="F56" s="23" t="str">
        <f>IF('11'!F56="","",'11'!F56)</f>
        <v/>
      </c>
      <c r="G56" s="22" t="str">
        <f>IF('11'!G56="","",'11'!G56)</f>
        <v/>
      </c>
    </row>
    <row r="57" spans="1:7" ht="23.1" customHeight="1">
      <c r="A57" s="21" t="str">
        <f>IF('11'!A57="","",'11'!A57)</f>
        <v/>
      </c>
      <c r="B57" s="21" t="str">
        <f>IF('11'!B57="","",'11'!B57)</f>
        <v/>
      </c>
      <c r="C57" s="22" t="str">
        <f>IF('11'!C57="","",'11'!C57)</f>
        <v/>
      </c>
      <c r="D57" s="23" t="str">
        <f>IF('11'!D57="","",'11'!D57)</f>
        <v/>
      </c>
      <c r="E57" s="22" t="str">
        <f>IF('11'!E57="","",'11'!E57)</f>
        <v/>
      </c>
      <c r="F57" s="23" t="str">
        <f>IF('11'!F57="","",'11'!F57)</f>
        <v/>
      </c>
      <c r="G57" s="22" t="str">
        <f>IF('11'!G57="","",'11'!G57)</f>
        <v/>
      </c>
    </row>
    <row r="58" spans="1:7" ht="23.1" customHeight="1">
      <c r="A58" s="21" t="str">
        <f>IF('11'!A58="","",'11'!A58)</f>
        <v/>
      </c>
      <c r="B58" s="21" t="str">
        <f>IF('11'!B58="","",'11'!B58)</f>
        <v/>
      </c>
      <c r="C58" s="22" t="str">
        <f>IF('11'!C58="","",'11'!C58)</f>
        <v/>
      </c>
      <c r="D58" s="23" t="str">
        <f>IF('11'!D58="","",'11'!D58)</f>
        <v/>
      </c>
      <c r="E58" s="22" t="str">
        <f>IF('11'!E58="","",'11'!E58)</f>
        <v/>
      </c>
      <c r="F58" s="23" t="str">
        <f>IF('11'!F58="","",'11'!F58)</f>
        <v/>
      </c>
      <c r="G58" s="22" t="str">
        <f>IF('11'!G58="","",'11'!G58)</f>
        <v/>
      </c>
    </row>
    <row r="59" spans="1:7" ht="23.1" customHeight="1">
      <c r="A59" s="21" t="str">
        <f>IF('11'!A59="","",'11'!A59)</f>
        <v/>
      </c>
      <c r="B59" s="21" t="str">
        <f>IF('11'!B59="","",'11'!B59)</f>
        <v/>
      </c>
      <c r="C59" s="22" t="str">
        <f>IF('11'!C59="","",'11'!C59)</f>
        <v/>
      </c>
      <c r="D59" s="23" t="str">
        <f>IF('11'!D59="","",'11'!D59)</f>
        <v/>
      </c>
      <c r="E59" s="22" t="str">
        <f>IF('11'!E59="","",'11'!E59)</f>
        <v/>
      </c>
      <c r="F59" s="23" t="str">
        <f>IF('11'!F59="","",'11'!F59)</f>
        <v/>
      </c>
      <c r="G59" s="22" t="str">
        <f>IF('11'!G59="","",'11'!G59)</f>
        <v/>
      </c>
    </row>
    <row r="60" spans="1:7" ht="23.1" customHeight="1">
      <c r="A60" s="21" t="str">
        <f>IF('11'!A60="","",'11'!A60)</f>
        <v/>
      </c>
      <c r="B60" s="21" t="str">
        <f>IF('11'!B60="","",'11'!B60)</f>
        <v/>
      </c>
      <c r="C60" s="22" t="str">
        <f>IF('11'!C60="","",'11'!C60)</f>
        <v/>
      </c>
      <c r="D60" s="23" t="str">
        <f>IF('11'!D60="","",'11'!D60)</f>
        <v/>
      </c>
      <c r="E60" s="22" t="str">
        <f>IF('11'!E60="","",'11'!E60)</f>
        <v/>
      </c>
      <c r="F60" s="23" t="str">
        <f>IF('11'!F60="","",'11'!F60)</f>
        <v/>
      </c>
      <c r="G60" s="22" t="str">
        <f>IF('11'!G60="","",'11'!G60)</f>
        <v/>
      </c>
    </row>
    <row r="61" spans="1:7" ht="23.1" customHeight="1">
      <c r="A61" s="21" t="str">
        <f>IF('11'!A61="","",'11'!A61)</f>
        <v/>
      </c>
      <c r="B61" s="21" t="str">
        <f>IF('11'!B61="","",'11'!B61)</f>
        <v/>
      </c>
      <c r="C61" s="22" t="str">
        <f>IF('11'!C61="","",'11'!C61)</f>
        <v/>
      </c>
      <c r="D61" s="23" t="str">
        <f>IF('11'!D61="","",'11'!D61)</f>
        <v/>
      </c>
      <c r="E61" s="22" t="str">
        <f>IF('11'!E61="","",'11'!E61)</f>
        <v/>
      </c>
      <c r="F61" s="23" t="str">
        <f>IF('11'!F61="","",'11'!F61)</f>
        <v/>
      </c>
      <c r="G61" s="22" t="str">
        <f>IF('11'!G61="","",'11'!G61)</f>
        <v/>
      </c>
    </row>
    <row r="62" spans="1:7" ht="23.1" customHeight="1">
      <c r="A62" s="21" t="str">
        <f>IF('11'!A62="","",'11'!A62)</f>
        <v/>
      </c>
      <c r="B62" s="21" t="str">
        <f>IF('11'!B62="","",'11'!B62)</f>
        <v/>
      </c>
      <c r="C62" s="22" t="str">
        <f>IF('11'!C62="","",'11'!C62)</f>
        <v/>
      </c>
      <c r="D62" s="23" t="str">
        <f>IF('11'!D62="","",'11'!D62)</f>
        <v/>
      </c>
      <c r="E62" s="22" t="str">
        <f>IF('11'!E62="","",'11'!E62)</f>
        <v/>
      </c>
      <c r="F62" s="23" t="str">
        <f>IF('11'!F62="","",'11'!F62)</f>
        <v/>
      </c>
      <c r="G62" s="22" t="str">
        <f>IF('11'!G62="","",'11'!G62)</f>
        <v/>
      </c>
    </row>
    <row r="63" spans="1:7" ht="23.1" customHeight="1">
      <c r="A63" s="21" t="str">
        <f>IF('11'!A63="","",'11'!A63)</f>
        <v/>
      </c>
      <c r="B63" s="21" t="str">
        <f>IF('11'!B63="","",'11'!B63)</f>
        <v/>
      </c>
      <c r="C63" s="22" t="str">
        <f>IF('11'!C63="","",'11'!C63)</f>
        <v/>
      </c>
      <c r="D63" s="23" t="str">
        <f>IF('11'!D63="","",'11'!D63)</f>
        <v/>
      </c>
      <c r="E63" s="22" t="str">
        <f>IF('11'!E63="","",'11'!E63)</f>
        <v/>
      </c>
      <c r="F63" s="23" t="str">
        <f>IF('11'!F63="","",'11'!F63)</f>
        <v/>
      </c>
      <c r="G63" s="22" t="str">
        <f>IF('11'!G63="","",'11'!G63)</f>
        <v/>
      </c>
    </row>
    <row r="64" spans="1:7" ht="23.1" customHeight="1">
      <c r="A64" s="21" t="str">
        <f>IF('11'!A64="","",'11'!A64)</f>
        <v/>
      </c>
      <c r="B64" s="21" t="str">
        <f>IF('11'!B64="","",'11'!B64)</f>
        <v/>
      </c>
      <c r="C64" s="22" t="str">
        <f>IF('11'!C64="","",'11'!C64)</f>
        <v/>
      </c>
      <c r="D64" s="23" t="str">
        <f>IF('11'!D64="","",'11'!D64)</f>
        <v/>
      </c>
      <c r="E64" s="22" t="str">
        <f>IF('11'!E64="","",'11'!E64)</f>
        <v/>
      </c>
      <c r="F64" s="23" t="str">
        <f>IF('11'!F64="","",'11'!F64)</f>
        <v/>
      </c>
      <c r="G64" s="22" t="str">
        <f>IF('11'!G64="","",'11'!G64)</f>
        <v/>
      </c>
    </row>
    <row r="65" spans="1:7" ht="23.1" customHeight="1">
      <c r="A65" s="21" t="str">
        <f>IF('11'!A65="","",'11'!A65)</f>
        <v/>
      </c>
      <c r="B65" s="21" t="str">
        <f>IF('11'!B65="","",'11'!B65)</f>
        <v/>
      </c>
      <c r="C65" s="22" t="str">
        <f>IF('11'!C65="","",'11'!C65)</f>
        <v/>
      </c>
      <c r="D65" s="23" t="str">
        <f>IF('11'!D65="","",'11'!D65)</f>
        <v/>
      </c>
      <c r="E65" s="22" t="str">
        <f>IF('11'!E65="","",'11'!E65)</f>
        <v/>
      </c>
      <c r="F65" s="23" t="str">
        <f>IF('11'!F65="","",'11'!F65)</f>
        <v/>
      </c>
      <c r="G65" s="22" t="str">
        <f>IF('11'!G65="","",'11'!G65)</f>
        <v/>
      </c>
    </row>
    <row r="66" spans="1:7" ht="23.1" customHeight="1">
      <c r="A66" s="21" t="str">
        <f>IF('11'!A66="","",'11'!A66)</f>
        <v/>
      </c>
      <c r="B66" s="21" t="str">
        <f>IF('11'!B66="","",'11'!B66)</f>
        <v/>
      </c>
      <c r="C66" s="22" t="str">
        <f>IF('11'!C66="","",'11'!C66)</f>
        <v/>
      </c>
      <c r="D66" s="23" t="str">
        <f>IF('11'!D66="","",'11'!D66)</f>
        <v/>
      </c>
      <c r="E66" s="22" t="str">
        <f>IF('11'!E66="","",'11'!E66)</f>
        <v/>
      </c>
      <c r="F66" s="23" t="str">
        <f>IF('11'!F66="","",'11'!F66)</f>
        <v/>
      </c>
      <c r="G66" s="22" t="str">
        <f>IF('11'!G66="","",'11'!G66)</f>
        <v/>
      </c>
    </row>
    <row r="67" spans="1:7" ht="23.1" customHeight="1">
      <c r="A67" s="21" t="str">
        <f>IF('11'!A67="","",'11'!A67)</f>
        <v/>
      </c>
      <c r="B67" s="21" t="str">
        <f>IF('11'!B67="","",'11'!B67)</f>
        <v/>
      </c>
      <c r="C67" s="22" t="str">
        <f>IF('11'!C67="","",'11'!C67)</f>
        <v/>
      </c>
      <c r="D67" s="23" t="str">
        <f>IF('11'!D67="","",'11'!D67)</f>
        <v/>
      </c>
      <c r="E67" s="22" t="str">
        <f>IF('11'!E67="","",'11'!E67)</f>
        <v/>
      </c>
      <c r="F67" s="23" t="str">
        <f>IF('11'!F67="","",'11'!F67)</f>
        <v/>
      </c>
      <c r="G67" s="22" t="str">
        <f>IF('11'!G67="","",'11'!G67)</f>
        <v/>
      </c>
    </row>
    <row r="68" spans="1:7" ht="23.1" customHeight="1">
      <c r="A68" s="21" t="str">
        <f>IF('11'!A68="","",'11'!A68)</f>
        <v/>
      </c>
      <c r="B68" s="21" t="str">
        <f>IF('11'!B68="","",'11'!B68)</f>
        <v/>
      </c>
      <c r="C68" s="22" t="str">
        <f>IF('11'!C68="","",'11'!C68)</f>
        <v/>
      </c>
      <c r="D68" s="23" t="str">
        <f>IF('11'!D68="","",'11'!D68)</f>
        <v/>
      </c>
      <c r="E68" s="22" t="str">
        <f>IF('11'!E68="","",'11'!E68)</f>
        <v/>
      </c>
      <c r="F68" s="23" t="str">
        <f>IF('11'!F68="","",'11'!F68)</f>
        <v/>
      </c>
      <c r="G68" s="22" t="str">
        <f>IF('11'!G68="","",'11'!G68)</f>
        <v/>
      </c>
    </row>
    <row r="69" spans="1:7" ht="23.1" customHeight="1">
      <c r="A69" s="21" t="str">
        <f>IF('11'!A69="","",'11'!A69)</f>
        <v/>
      </c>
      <c r="B69" s="21" t="str">
        <f>IF('11'!B69="","",'11'!B69)</f>
        <v/>
      </c>
      <c r="C69" s="22" t="str">
        <f>IF('11'!C69="","",'11'!C69)</f>
        <v/>
      </c>
      <c r="D69" s="23" t="str">
        <f>IF('11'!D69="","",'11'!D69)</f>
        <v/>
      </c>
      <c r="E69" s="22" t="str">
        <f>IF('11'!E69="","",'11'!E69)</f>
        <v/>
      </c>
      <c r="F69" s="23" t="str">
        <f>IF('11'!F69="","",'11'!F69)</f>
        <v/>
      </c>
      <c r="G69" s="22" t="str">
        <f>IF('11'!G69="","",'11'!G69)</f>
        <v/>
      </c>
    </row>
    <row r="70" spans="1:7" ht="23.1" customHeight="1">
      <c r="A70" s="21" t="str">
        <f>IF('11'!A70="","",'11'!A70)</f>
        <v/>
      </c>
      <c r="B70" s="21" t="str">
        <f>IF('11'!B70="","",'11'!B70)</f>
        <v/>
      </c>
      <c r="C70" s="22" t="str">
        <f>IF('11'!C70="","",'11'!C70)</f>
        <v/>
      </c>
      <c r="D70" s="23" t="str">
        <f>IF('11'!D70="","",'11'!D70)</f>
        <v/>
      </c>
      <c r="E70" s="22" t="str">
        <f>IF('11'!E70="","",'11'!E70)</f>
        <v/>
      </c>
      <c r="F70" s="23" t="str">
        <f>IF('11'!F70="","",'11'!F70)</f>
        <v/>
      </c>
      <c r="G70" s="22" t="str">
        <f>IF('11'!G70="","",'11'!G70)</f>
        <v/>
      </c>
    </row>
    <row r="71" spans="1:7" ht="23.1" customHeight="1">
      <c r="A71" s="21" t="str">
        <f>IF('11'!A71="","",'11'!A71)</f>
        <v/>
      </c>
      <c r="B71" s="21" t="str">
        <f>IF('11'!B71="","",'11'!B71)</f>
        <v/>
      </c>
      <c r="C71" s="22" t="str">
        <f>IF('11'!C71="","",'11'!C71)</f>
        <v/>
      </c>
      <c r="D71" s="23" t="str">
        <f>IF('11'!D71="","",'11'!D71)</f>
        <v/>
      </c>
      <c r="E71" s="22" t="str">
        <f>IF('11'!E71="","",'11'!E71)</f>
        <v/>
      </c>
      <c r="F71" s="23" t="str">
        <f>IF('11'!F71="","",'11'!F71)</f>
        <v/>
      </c>
      <c r="G71" s="22" t="str">
        <f>IF('11'!G71="","",'11'!G71)</f>
        <v/>
      </c>
    </row>
    <row r="72" spans="1:7" ht="23.1" customHeight="1">
      <c r="A72" s="21" t="str">
        <f>IF('11'!A72="","",'11'!A72)</f>
        <v/>
      </c>
      <c r="B72" s="21" t="str">
        <f>IF('11'!B72="","",'11'!B72)</f>
        <v/>
      </c>
      <c r="C72" s="22" t="str">
        <f>IF('11'!C72="","",'11'!C72)</f>
        <v/>
      </c>
      <c r="D72" s="23" t="str">
        <f>IF('11'!D72="","",'11'!D72)</f>
        <v/>
      </c>
      <c r="E72" s="22" t="str">
        <f>IF('11'!E72="","",'11'!E72)</f>
        <v/>
      </c>
      <c r="F72" s="23" t="str">
        <f>IF('11'!F72="","",'11'!F72)</f>
        <v/>
      </c>
      <c r="G72" s="22" t="str">
        <f>IF('11'!G72="","",'11'!G72)</f>
        <v/>
      </c>
    </row>
    <row r="73" spans="1:7" ht="23.1" customHeight="1">
      <c r="A73" s="21" t="str">
        <f>IF('11'!A73="","",'11'!A73)</f>
        <v/>
      </c>
      <c r="B73" s="21" t="str">
        <f>IF('11'!B73="","",'11'!B73)</f>
        <v/>
      </c>
      <c r="C73" s="22" t="str">
        <f>IF('11'!C73="","",'11'!C73)</f>
        <v/>
      </c>
      <c r="D73" s="23" t="str">
        <f>IF('11'!D73="","",'11'!D73)</f>
        <v/>
      </c>
      <c r="E73" s="22" t="str">
        <f>IF('11'!E73="","",'11'!E73)</f>
        <v/>
      </c>
      <c r="F73" s="23" t="str">
        <f>IF('11'!F73="","",'11'!F73)</f>
        <v/>
      </c>
      <c r="G73" s="22" t="str">
        <f>IF('11'!G73="","",'11'!G73)</f>
        <v/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 alignWithMargins="0">
    <oddHeader>&amp;R&amp;P/&amp;N</oddHeader>
    <oddFooter>&amp;R&amp;D　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ECDAD-386C-4B93-9CD6-C3CAD1B63A04}">
  <sheetPr>
    <tabColor rgb="FF0070C0"/>
  </sheetPr>
  <dimension ref="A1:G73"/>
  <sheetViews>
    <sheetView topLeftCell="A6" workbookViewId="0">
      <selection activeCell="J43" sqref="J43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40</v>
      </c>
    </row>
    <row r="3" spans="1:7" hidden="1">
      <c r="C3" s="2"/>
    </row>
    <row r="4" spans="1:7" hidden="1"/>
    <row r="5" spans="1:7" hidden="1"/>
    <row r="6" spans="1:7" ht="20.100000000000001" customHeight="1">
      <c r="A6" s="3"/>
      <c r="B6" s="4" t="s">
        <v>1</v>
      </c>
      <c r="C6" s="5">
        <f>'11'!C2</f>
        <v>0</v>
      </c>
      <c r="D6" s="3"/>
      <c r="F6" s="4" t="s">
        <v>2</v>
      </c>
      <c r="G6" s="6">
        <f>'11'!F2</f>
        <v>45248</v>
      </c>
    </row>
    <row r="7" spans="1:7" ht="24" customHeight="1">
      <c r="A7" s="7"/>
      <c r="B7" s="4" t="s">
        <v>4</v>
      </c>
      <c r="C7" s="8" t="str">
        <f>'12'!C3</f>
        <v>2023 御殿場市馬術スポーツ祭</v>
      </c>
      <c r="D7" s="9"/>
      <c r="E7" s="9"/>
      <c r="F7" s="9"/>
      <c r="G7" s="10"/>
    </row>
    <row r="8" spans="1:7" ht="21" customHeight="1">
      <c r="A8" s="11" t="s">
        <v>41</v>
      </c>
      <c r="B8" s="83">
        <f>'12'!C4</f>
        <v>12</v>
      </c>
      <c r="C8" s="4" t="s">
        <v>42</v>
      </c>
      <c r="D8" s="153" t="str">
        <f>'12'!F4</f>
        <v>ビギナー障害競技Ⅲ</v>
      </c>
      <c r="E8" s="153"/>
      <c r="F8" s="153"/>
    </row>
    <row r="9" spans="1:7" ht="18.75" customHeight="1">
      <c r="C9" s="12" t="s">
        <v>11</v>
      </c>
      <c r="D9" s="13" t="str">
        <f>'12'!D5</f>
        <v>-</v>
      </c>
      <c r="E9" s="4" t="s">
        <v>9</v>
      </c>
      <c r="F9" s="14" t="str">
        <f>'12'!K4</f>
        <v>-</v>
      </c>
    </row>
    <row r="10" spans="1:7" ht="21" customHeight="1">
      <c r="A10" s="15" t="s">
        <v>43</v>
      </c>
      <c r="B10" s="15"/>
      <c r="C10" s="15"/>
      <c r="D10" s="16" t="str">
        <f>'12'!D6</f>
        <v>-</v>
      </c>
      <c r="E10" s="4" t="s">
        <v>12</v>
      </c>
      <c r="F10" s="17" t="str">
        <f>'12'!F5</f>
        <v>-</v>
      </c>
      <c r="G10" s="18" t="s">
        <v>44</v>
      </c>
    </row>
    <row r="11" spans="1:7" ht="5.0999999999999996" customHeight="1"/>
    <row r="12" spans="1:7" ht="15" customHeight="1">
      <c r="A12" s="154" t="s">
        <v>45</v>
      </c>
      <c r="B12" s="156" t="s">
        <v>46</v>
      </c>
      <c r="C12" s="158" t="s">
        <v>47</v>
      </c>
      <c r="D12" s="159"/>
      <c r="E12" s="151" t="s">
        <v>48</v>
      </c>
      <c r="F12" s="151"/>
      <c r="G12" s="151" t="s">
        <v>49</v>
      </c>
    </row>
    <row r="13" spans="1:7" ht="24" customHeight="1">
      <c r="A13" s="155"/>
      <c r="B13" s="157"/>
      <c r="C13" s="19" t="s">
        <v>52</v>
      </c>
      <c r="D13" s="20" t="s">
        <v>53</v>
      </c>
      <c r="E13" s="20" t="s">
        <v>54</v>
      </c>
      <c r="F13" s="20" t="s">
        <v>55</v>
      </c>
      <c r="G13" s="152"/>
    </row>
    <row r="14" spans="1:7" s="24" customFormat="1" ht="23.1" customHeight="1">
      <c r="A14" s="21">
        <f>IF('12'!A14="","",'12'!A14)</f>
        <v>1</v>
      </c>
      <c r="B14" s="21">
        <f>IF('12'!B14="","",'12'!B14)</f>
        <v>6</v>
      </c>
      <c r="C14" s="21" t="str">
        <f>IF('12'!C14="","",'12'!C14)</f>
        <v>紺野　美穂</v>
      </c>
      <c r="D14" s="21" t="str">
        <f>IF('12'!D14="","",'12'!D14)</f>
        <v>-</v>
      </c>
      <c r="E14" s="21" t="str">
        <f>IF('12'!E14="","",'12'!E14)</f>
        <v>ウーノ</v>
      </c>
      <c r="F14" s="21">
        <f>IF('12'!F14="","",'12'!F14)</f>
        <v>55960</v>
      </c>
      <c r="G14" s="21" t="str">
        <f>IF('12'!G14="","",'12'!G14)</f>
        <v>シエナ乗馬クラブ</v>
      </c>
    </row>
    <row r="15" spans="1:7" s="24" customFormat="1" ht="23.1" customHeight="1">
      <c r="A15" s="21">
        <f>IF('12'!A15="","",'12'!A15)</f>
        <v>2</v>
      </c>
      <c r="B15" s="21">
        <f>IF('12'!B15="","",'12'!B15)</f>
        <v>3</v>
      </c>
      <c r="C15" s="21" t="str">
        <f>IF('12'!C15="","",'12'!C15)</f>
        <v>伊藤　舞</v>
      </c>
      <c r="D15" s="21" t="str">
        <f>IF('12'!D15="","",'12'!D15)</f>
        <v>-</v>
      </c>
      <c r="E15" s="21" t="str">
        <f>IF('12'!E15="","",'12'!E15)</f>
        <v>奏</v>
      </c>
      <c r="F15" s="21" t="str">
        <f>IF('12'!F15="","",'12'!F15)</f>
        <v>-</v>
      </c>
      <c r="G15" s="21" t="str">
        <f>IF('12'!G15="","",'12'!G15)</f>
        <v>東京農業大学厚木キャンパス馬術部</v>
      </c>
    </row>
    <row r="16" spans="1:7" s="24" customFormat="1" ht="23.1" customHeight="1">
      <c r="A16" s="21">
        <f>IF('12'!A16="","",'12'!A16)</f>
        <v>3</v>
      </c>
      <c r="B16" s="21">
        <f>IF('12'!B16="","",'12'!B16)</f>
        <v>7</v>
      </c>
      <c r="C16" s="21" t="str">
        <f>IF('12'!C16="","",'12'!C16)</f>
        <v>藤田　理帆</v>
      </c>
      <c r="D16" s="21" t="str">
        <f>IF('12'!D16="","",'12'!D16)</f>
        <v>-</v>
      </c>
      <c r="E16" s="21" t="str">
        <f>IF('12'!E16="","",'12'!E16)</f>
        <v>リトル・コスモ</v>
      </c>
      <c r="F16" s="21" t="str">
        <f>IF('12'!F16="","",'12'!F16)</f>
        <v>-</v>
      </c>
      <c r="G16" s="21" t="str">
        <f>IF('12'!G16="","",'12'!G16)</f>
        <v>東京農業大学厚木キャンパス馬術部</v>
      </c>
    </row>
    <row r="17" spans="1:7" s="24" customFormat="1" ht="23.1" customHeight="1">
      <c r="A17" s="21">
        <f>IF('12'!A17="","",'12'!A17)</f>
        <v>4</v>
      </c>
      <c r="B17" s="21">
        <f>IF('12'!B17="","",'12'!B17)</f>
        <v>8</v>
      </c>
      <c r="C17" s="21" t="str">
        <f>IF('12'!C17="","",'12'!C17)</f>
        <v>村山　乃里子</v>
      </c>
      <c r="D17" s="21" t="str">
        <f>IF('12'!D17="","",'12'!D17)</f>
        <v>-</v>
      </c>
      <c r="E17" s="21" t="str">
        <f>IF('12'!E17="","",'12'!E17)</f>
        <v>奏</v>
      </c>
      <c r="F17" s="21" t="str">
        <f>IF('12'!F17="","",'12'!F17)</f>
        <v>-</v>
      </c>
      <c r="G17" s="21" t="str">
        <f>IF('12'!G17="","",'12'!G17)</f>
        <v>リバーサイド乗馬クラブ</v>
      </c>
    </row>
    <row r="18" spans="1:7" s="24" customFormat="1" ht="23.1" customHeight="1">
      <c r="A18" s="21">
        <f>IF('12'!A18="","",'12'!A18)</f>
        <v>5</v>
      </c>
      <c r="B18" s="21">
        <f>IF('12'!B18="","",'12'!B18)</f>
        <v>5</v>
      </c>
      <c r="C18" s="21" t="str">
        <f>IF('12'!C18="","",'12'!C18)</f>
        <v>星野　眞也子</v>
      </c>
      <c r="D18" s="21">
        <f>IF('12'!D18="","",'12'!D18)</f>
        <v>30373</v>
      </c>
      <c r="E18" s="21" t="str">
        <f>IF('12'!E18="","",'12'!E18)</f>
        <v>ウィット</v>
      </c>
      <c r="F18" s="21">
        <f>IF('12'!F18="","",'12'!F18)</f>
        <v>58884</v>
      </c>
      <c r="G18" s="21" t="str">
        <f>IF('12'!G18="","",'12'!G18)</f>
        <v>オリエント馬事センター</v>
      </c>
    </row>
    <row r="19" spans="1:7" s="24" customFormat="1" ht="23.1" customHeight="1">
      <c r="A19" s="21">
        <f>IF('12'!A19="","",'12'!A19)</f>
        <v>6</v>
      </c>
      <c r="B19" s="21">
        <f>IF('12'!B19="","",'12'!B19)</f>
        <v>4</v>
      </c>
      <c r="C19" s="21" t="str">
        <f>IF('12'!C19="","",'12'!C19)</f>
        <v>音泉　宏樹</v>
      </c>
      <c r="D19" s="21" t="str">
        <f>IF('12'!D19="","",'12'!D19)</f>
        <v>-</v>
      </c>
      <c r="E19" s="21" t="str">
        <f>IF('12'!E19="","",'12'!E19)</f>
        <v>コスモボーラー</v>
      </c>
      <c r="F19" s="21" t="str">
        <f>IF('12'!F19="","",'12'!F19)</f>
        <v>-</v>
      </c>
      <c r="G19" s="21" t="str">
        <f>IF('12'!G19="","",'12'!G19)</f>
        <v>北駿ホースヴィラ</v>
      </c>
    </row>
    <row r="20" spans="1:7" s="24" customFormat="1" ht="23.1" customHeight="1">
      <c r="A20" s="21" t="str">
        <f>IF('12'!A20="","",'12'!A20)</f>
        <v/>
      </c>
      <c r="B20" s="21">
        <f>IF('12'!B20="","",'12'!B20)</f>
        <v>2</v>
      </c>
      <c r="C20" s="21" t="str">
        <f>IF('12'!C20="","",'12'!C20)</f>
        <v>足達　加奈</v>
      </c>
      <c r="D20" s="21" t="str">
        <f>IF('12'!D20="","",'12'!D20)</f>
        <v>-</v>
      </c>
      <c r="E20" s="21" t="str">
        <f>IF('12'!E20="","",'12'!E20)</f>
        <v>リトル・コスモ</v>
      </c>
      <c r="F20" s="21" t="str">
        <f>IF('12'!F20="","",'12'!F20)</f>
        <v>-</v>
      </c>
      <c r="G20" s="21" t="str">
        <f>IF('12'!G20="","",'12'!G20)</f>
        <v>東京農業大学厚木キャンパス馬術部</v>
      </c>
    </row>
    <row r="21" spans="1:7" s="24" customFormat="1" ht="23.1" customHeight="1">
      <c r="A21" s="21" t="str">
        <f>IF('12'!A21="","",'12'!A21)</f>
        <v>ＯＰ</v>
      </c>
      <c r="B21" s="21">
        <f>IF('12'!B21="","",'12'!B21)</f>
        <v>1</v>
      </c>
      <c r="C21" s="21" t="str">
        <f>IF('12'!C21="","",'12'!C21)</f>
        <v>香月　尚子</v>
      </c>
      <c r="D21" s="21">
        <f>IF('12'!D21="","",'12'!D21)</f>
        <v>5377</v>
      </c>
      <c r="E21" s="21" t="str">
        <f>IF('12'!E21="","",'12'!E21)</f>
        <v>ウーノ</v>
      </c>
      <c r="F21" s="21">
        <f>IF('12'!F21="","",'12'!F21)</f>
        <v>55960</v>
      </c>
      <c r="G21" s="21" t="str">
        <f>IF('12'!G21="","",'12'!G21)</f>
        <v>シエナ乗馬クラブ</v>
      </c>
    </row>
    <row r="22" spans="1:7" s="24" customFormat="1" ht="23.1" customHeight="1">
      <c r="A22" s="21" t="str">
        <f>IF('12'!A22="","",'12'!A22)</f>
        <v>ＯＰ</v>
      </c>
      <c r="B22" s="21">
        <f>IF('12'!B22="","",'12'!B22)</f>
        <v>9</v>
      </c>
      <c r="C22" s="21" t="str">
        <f>IF('12'!C22="","",'12'!C22)</f>
        <v>足達　加奈</v>
      </c>
      <c r="D22" s="21" t="str">
        <f>IF('12'!D22="","",'12'!D22)</f>
        <v/>
      </c>
      <c r="E22" s="21" t="str">
        <f>IF('12'!E22="","",'12'!E22)</f>
        <v>リトル・コスモ</v>
      </c>
      <c r="F22" s="21" t="str">
        <f>IF('12'!F22="","",'12'!F22)</f>
        <v/>
      </c>
      <c r="G22" s="21" t="str">
        <f>IF('12'!G22="","",'12'!G22)</f>
        <v>東京農業大学厚木キャンパス馬術部</v>
      </c>
    </row>
    <row r="23" spans="1:7" s="24" customFormat="1" ht="23.1" customHeight="1">
      <c r="A23" s="21" t="str">
        <f>IF('12'!A23="","",'12'!A23)</f>
        <v/>
      </c>
      <c r="B23" s="21">
        <f>IF('12'!B23="","",'12'!B23)</f>
        <v>10</v>
      </c>
      <c r="C23" s="21" t="str">
        <f>IF('12'!C23="","",'12'!C23)</f>
        <v/>
      </c>
      <c r="D23" s="21" t="str">
        <f>IF('12'!D23="","",'12'!D23)</f>
        <v/>
      </c>
      <c r="E23" s="21" t="str">
        <f>IF('12'!E23="","",'12'!E23)</f>
        <v/>
      </c>
      <c r="F23" s="21" t="str">
        <f>IF('12'!F23="","",'12'!F23)</f>
        <v/>
      </c>
      <c r="G23" s="21" t="str">
        <f>IF('12'!G23="","",'12'!G23)</f>
        <v/>
      </c>
    </row>
    <row r="24" spans="1:7" s="24" customFormat="1" ht="23.1" customHeight="1">
      <c r="A24" s="21" t="str">
        <f>IF('12'!A24="","",'12'!A24)</f>
        <v/>
      </c>
      <c r="B24" s="21">
        <f>IF('12'!B24="","",'12'!B24)</f>
        <v>11</v>
      </c>
      <c r="C24" s="21" t="str">
        <f>IF('12'!C24="","",'12'!C24)</f>
        <v/>
      </c>
      <c r="D24" s="21" t="str">
        <f>IF('12'!D24="","",'12'!D24)</f>
        <v/>
      </c>
      <c r="E24" s="21" t="str">
        <f>IF('12'!E24="","",'12'!E24)</f>
        <v/>
      </c>
      <c r="F24" s="21" t="str">
        <f>IF('12'!F24="","",'12'!F24)</f>
        <v/>
      </c>
      <c r="G24" s="21" t="str">
        <f>IF('12'!G24="","",'12'!G24)</f>
        <v/>
      </c>
    </row>
    <row r="25" spans="1:7" s="24" customFormat="1" ht="23.1" customHeight="1">
      <c r="A25" s="21" t="str">
        <f>IF('12'!A25="","",'12'!A25)</f>
        <v/>
      </c>
      <c r="B25" s="21">
        <f>IF('12'!B25="","",'12'!B25)</f>
        <v>12</v>
      </c>
      <c r="C25" s="21" t="str">
        <f>IF('12'!C25="","",'12'!C25)</f>
        <v/>
      </c>
      <c r="D25" s="21" t="str">
        <f>IF('12'!D25="","",'12'!D25)</f>
        <v/>
      </c>
      <c r="E25" s="21" t="str">
        <f>IF('12'!E25="","",'12'!E25)</f>
        <v/>
      </c>
      <c r="F25" s="21" t="str">
        <f>IF('12'!F25="","",'12'!F25)</f>
        <v/>
      </c>
      <c r="G25" s="21" t="str">
        <f>IF('12'!G25="","",'12'!G25)</f>
        <v/>
      </c>
    </row>
    <row r="26" spans="1:7" s="24" customFormat="1" ht="23.1" customHeight="1">
      <c r="A26" s="21" t="str">
        <f>IF('12'!A26="","",'12'!A26)</f>
        <v/>
      </c>
      <c r="B26" s="21">
        <f>IF('12'!B26="","",'12'!B26)</f>
        <v>13</v>
      </c>
      <c r="C26" s="21" t="str">
        <f>IF('12'!C26="","",'12'!C26)</f>
        <v/>
      </c>
      <c r="D26" s="21" t="str">
        <f>IF('12'!D26="","",'12'!D26)</f>
        <v/>
      </c>
      <c r="E26" s="21" t="str">
        <f>IF('12'!E26="","",'12'!E26)</f>
        <v/>
      </c>
      <c r="F26" s="21" t="str">
        <f>IF('12'!F26="","",'12'!F26)</f>
        <v/>
      </c>
      <c r="G26" s="21" t="str">
        <f>IF('12'!G26="","",'12'!G26)</f>
        <v/>
      </c>
    </row>
    <row r="27" spans="1:7" s="24" customFormat="1" ht="23.1" customHeight="1">
      <c r="A27" s="21" t="str">
        <f>IF('12'!A27="","",'12'!A27)</f>
        <v/>
      </c>
      <c r="B27" s="21">
        <f>IF('12'!B27="","",'12'!B27)</f>
        <v>14</v>
      </c>
      <c r="C27" s="21" t="str">
        <f>IF('12'!C27="","",'12'!C27)</f>
        <v/>
      </c>
      <c r="D27" s="21" t="str">
        <f>IF('12'!D27="","",'12'!D27)</f>
        <v/>
      </c>
      <c r="E27" s="21" t="str">
        <f>IF('12'!E27="","",'12'!E27)</f>
        <v/>
      </c>
      <c r="F27" s="21" t="str">
        <f>IF('12'!F27="","",'12'!F27)</f>
        <v/>
      </c>
      <c r="G27" s="21" t="str">
        <f>IF('12'!G27="","",'12'!G27)</f>
        <v/>
      </c>
    </row>
    <row r="28" spans="1:7" s="24" customFormat="1" ht="23.1" customHeight="1">
      <c r="A28" s="21" t="str">
        <f>IF('12'!A28="","",'12'!A28)</f>
        <v/>
      </c>
      <c r="B28" s="21">
        <f>IF('12'!B28="","",'12'!B28)</f>
        <v>15</v>
      </c>
      <c r="C28" s="21" t="str">
        <f>IF('12'!C28="","",'12'!C28)</f>
        <v/>
      </c>
      <c r="D28" s="21" t="str">
        <f>IF('12'!D28="","",'12'!D28)</f>
        <v/>
      </c>
      <c r="E28" s="21" t="str">
        <f>IF('12'!E28="","",'12'!E28)</f>
        <v/>
      </c>
      <c r="F28" s="21" t="str">
        <f>IF('12'!F28="","",'12'!F28)</f>
        <v/>
      </c>
      <c r="G28" s="21" t="str">
        <f>IF('12'!G28="","",'12'!G28)</f>
        <v/>
      </c>
    </row>
    <row r="29" spans="1:7" s="24" customFormat="1" ht="23.1" customHeight="1">
      <c r="A29" s="21" t="str">
        <f>IF('12'!A29="","",'12'!A29)</f>
        <v/>
      </c>
      <c r="B29" s="21">
        <f>IF('12'!B29="","",'12'!B29)</f>
        <v>16</v>
      </c>
      <c r="C29" s="21" t="str">
        <f>IF('12'!C29="","",'12'!C29)</f>
        <v/>
      </c>
      <c r="D29" s="21" t="str">
        <f>IF('12'!D29="","",'12'!D29)</f>
        <v/>
      </c>
      <c r="E29" s="21" t="str">
        <f>IF('12'!E29="","",'12'!E29)</f>
        <v/>
      </c>
      <c r="F29" s="21" t="str">
        <f>IF('12'!F29="","",'12'!F29)</f>
        <v/>
      </c>
      <c r="G29" s="21" t="str">
        <f>IF('12'!G29="","",'12'!G29)</f>
        <v/>
      </c>
    </row>
    <row r="30" spans="1:7" s="24" customFormat="1" ht="23.1" customHeight="1">
      <c r="A30" s="21" t="str">
        <f>IF('12'!A30="","",'12'!A30)</f>
        <v/>
      </c>
      <c r="B30" s="21">
        <f>IF('12'!B30="","",'12'!B30)</f>
        <v>17</v>
      </c>
      <c r="C30" s="21" t="str">
        <f>IF('12'!C30="","",'12'!C30)</f>
        <v/>
      </c>
      <c r="D30" s="21" t="str">
        <f>IF('12'!D30="","",'12'!D30)</f>
        <v/>
      </c>
      <c r="E30" s="21" t="str">
        <f>IF('12'!E30="","",'12'!E30)</f>
        <v/>
      </c>
      <c r="F30" s="21" t="str">
        <f>IF('12'!F30="","",'12'!F30)</f>
        <v/>
      </c>
      <c r="G30" s="21" t="str">
        <f>IF('12'!G30="","",'12'!G30)</f>
        <v/>
      </c>
    </row>
    <row r="31" spans="1:7" s="24" customFormat="1" ht="23.1" customHeight="1">
      <c r="A31" s="21" t="str">
        <f>IF('12'!A31="","",'12'!A31)</f>
        <v/>
      </c>
      <c r="B31" s="21">
        <f>IF('12'!B31="","",'12'!B31)</f>
        <v>18</v>
      </c>
      <c r="C31" s="21" t="str">
        <f>IF('12'!C31="","",'12'!C31)</f>
        <v/>
      </c>
      <c r="D31" s="21" t="str">
        <f>IF('12'!D31="","",'12'!D31)</f>
        <v/>
      </c>
      <c r="E31" s="21" t="str">
        <f>IF('12'!E31="","",'12'!E31)</f>
        <v/>
      </c>
      <c r="F31" s="21" t="str">
        <f>IF('12'!F31="","",'12'!F31)</f>
        <v/>
      </c>
      <c r="G31" s="21" t="str">
        <f>IF('12'!G31="","",'12'!G31)</f>
        <v/>
      </c>
    </row>
    <row r="32" spans="1:7" s="24" customFormat="1" ht="23.1" customHeight="1">
      <c r="A32" s="21" t="str">
        <f>IF('12'!A32="","",'12'!A32)</f>
        <v/>
      </c>
      <c r="B32" s="21">
        <f>IF('12'!B32="","",'12'!B32)</f>
        <v>19</v>
      </c>
      <c r="C32" s="21" t="str">
        <f>IF('12'!C32="","",'12'!C32)</f>
        <v/>
      </c>
      <c r="D32" s="21" t="str">
        <f>IF('12'!D32="","",'12'!D32)</f>
        <v/>
      </c>
      <c r="E32" s="21" t="str">
        <f>IF('12'!E32="","",'12'!E32)</f>
        <v/>
      </c>
      <c r="F32" s="21" t="str">
        <f>IF('12'!F32="","",'12'!F32)</f>
        <v/>
      </c>
      <c r="G32" s="21" t="str">
        <f>IF('12'!G32="","",'12'!G32)</f>
        <v/>
      </c>
    </row>
    <row r="33" spans="1:7" s="24" customFormat="1" ht="23.1" customHeight="1">
      <c r="A33" s="21" t="str">
        <f>IF('12'!A33="","",'12'!A33)</f>
        <v/>
      </c>
      <c r="B33" s="21">
        <f>IF('12'!B33="","",'12'!B33)</f>
        <v>20</v>
      </c>
      <c r="C33" s="21" t="str">
        <f>IF('12'!C33="","",'12'!C33)</f>
        <v/>
      </c>
      <c r="D33" s="21" t="str">
        <f>IF('12'!D33="","",'12'!D33)</f>
        <v/>
      </c>
      <c r="E33" s="21" t="str">
        <f>IF('12'!E33="","",'12'!E33)</f>
        <v/>
      </c>
      <c r="F33" s="21" t="str">
        <f>IF('12'!F33="","",'12'!F33)</f>
        <v/>
      </c>
      <c r="G33" s="21" t="str">
        <f>IF('12'!G33="","",'12'!G33)</f>
        <v/>
      </c>
    </row>
    <row r="34" spans="1:7" s="24" customFormat="1" ht="23.1" customHeight="1">
      <c r="A34" s="21" t="str">
        <f>IF('12'!A34="","",'12'!A34)</f>
        <v/>
      </c>
      <c r="B34" s="21">
        <f>IF('12'!B34="","",'12'!B34)</f>
        <v>21</v>
      </c>
      <c r="C34" s="21" t="str">
        <f>IF('12'!C34="","",'12'!C34)</f>
        <v/>
      </c>
      <c r="D34" s="21" t="str">
        <f>IF('12'!D34="","",'12'!D34)</f>
        <v/>
      </c>
      <c r="E34" s="21" t="str">
        <f>IF('12'!E34="","",'12'!E34)</f>
        <v/>
      </c>
      <c r="F34" s="21" t="str">
        <f>IF('12'!F34="","",'12'!F34)</f>
        <v/>
      </c>
      <c r="G34" s="21" t="str">
        <f>IF('12'!G34="","",'12'!G34)</f>
        <v/>
      </c>
    </row>
    <row r="35" spans="1:7" s="24" customFormat="1" ht="23.1" customHeight="1">
      <c r="A35" s="21" t="str">
        <f>IF('12'!A35="","",'12'!A35)</f>
        <v/>
      </c>
      <c r="B35" s="21">
        <f>IF('12'!B35="","",'12'!B35)</f>
        <v>22</v>
      </c>
      <c r="C35" s="21" t="str">
        <f>IF('12'!C35="","",'12'!C35)</f>
        <v/>
      </c>
      <c r="D35" s="21" t="str">
        <f>IF('12'!D35="","",'12'!D35)</f>
        <v/>
      </c>
      <c r="E35" s="21" t="str">
        <f>IF('12'!E35="","",'12'!E35)</f>
        <v/>
      </c>
      <c r="F35" s="21" t="str">
        <f>IF('12'!F35="","",'12'!F35)</f>
        <v/>
      </c>
      <c r="G35" s="21" t="str">
        <f>IF('12'!G35="","",'12'!G35)</f>
        <v/>
      </c>
    </row>
    <row r="36" spans="1:7" s="24" customFormat="1" ht="23.1" customHeight="1">
      <c r="A36" s="21" t="str">
        <f>IF('12'!A36="","",'12'!A36)</f>
        <v/>
      </c>
      <c r="B36" s="21">
        <f>IF('12'!B36="","",'12'!B36)</f>
        <v>23</v>
      </c>
      <c r="C36" s="21" t="str">
        <f>IF('12'!C36="","",'12'!C36)</f>
        <v/>
      </c>
      <c r="D36" s="21" t="str">
        <f>IF('12'!D36="","",'12'!D36)</f>
        <v/>
      </c>
      <c r="E36" s="21" t="str">
        <f>IF('12'!E36="","",'12'!E36)</f>
        <v/>
      </c>
      <c r="F36" s="21" t="str">
        <f>IF('12'!F36="","",'12'!F36)</f>
        <v/>
      </c>
      <c r="G36" s="21" t="str">
        <f>IF('12'!G36="","",'12'!G36)</f>
        <v/>
      </c>
    </row>
    <row r="37" spans="1:7" s="24" customFormat="1" ht="23.1" customHeight="1">
      <c r="A37" s="21" t="str">
        <f>IF('12'!A37="","",'12'!A37)</f>
        <v/>
      </c>
      <c r="B37" s="21">
        <f>IF('12'!B37="","",'12'!B37)</f>
        <v>24</v>
      </c>
      <c r="C37" s="21" t="str">
        <f>IF('12'!C37="","",'12'!C37)</f>
        <v/>
      </c>
      <c r="D37" s="21" t="str">
        <f>IF('12'!D37="","",'12'!D37)</f>
        <v/>
      </c>
      <c r="E37" s="21" t="str">
        <f>IF('12'!E37="","",'12'!E37)</f>
        <v/>
      </c>
      <c r="F37" s="21" t="str">
        <f>IF('12'!F37="","",'12'!F37)</f>
        <v/>
      </c>
      <c r="G37" s="21" t="str">
        <f>IF('12'!G37="","",'12'!G37)</f>
        <v/>
      </c>
    </row>
    <row r="38" spans="1:7" s="24" customFormat="1" ht="23.1" customHeight="1">
      <c r="A38" s="21" t="str">
        <f>IF('12'!A38="","",'12'!A38)</f>
        <v/>
      </c>
      <c r="B38" s="21">
        <f>IF('12'!B38="","",'12'!B38)</f>
        <v>25</v>
      </c>
      <c r="C38" s="21" t="str">
        <f>IF('12'!C38="","",'12'!C38)</f>
        <v/>
      </c>
      <c r="D38" s="21" t="str">
        <f>IF('12'!D38="","",'12'!D38)</f>
        <v/>
      </c>
      <c r="E38" s="21" t="str">
        <f>IF('12'!E38="","",'12'!E38)</f>
        <v/>
      </c>
      <c r="F38" s="21" t="str">
        <f>IF('12'!F38="","",'12'!F38)</f>
        <v/>
      </c>
      <c r="G38" s="21" t="str">
        <f>IF('12'!G38="","",'12'!G38)</f>
        <v/>
      </c>
    </row>
    <row r="39" spans="1:7" s="24" customFormat="1" ht="23.1" customHeight="1">
      <c r="A39" s="21" t="str">
        <f>IF('12'!A39="","",'12'!A39)</f>
        <v/>
      </c>
      <c r="B39" s="21">
        <f>IF('12'!B39="","",'12'!B39)</f>
        <v>26</v>
      </c>
      <c r="C39" s="21" t="str">
        <f>IF('12'!C39="","",'12'!C39)</f>
        <v/>
      </c>
      <c r="D39" s="21" t="str">
        <f>IF('12'!D39="","",'12'!D39)</f>
        <v/>
      </c>
      <c r="E39" s="21" t="str">
        <f>IF('12'!E39="","",'12'!E39)</f>
        <v/>
      </c>
      <c r="F39" s="21" t="str">
        <f>IF('12'!F39="","",'12'!F39)</f>
        <v/>
      </c>
      <c r="G39" s="21" t="str">
        <f>IF('12'!G39="","",'12'!G39)</f>
        <v/>
      </c>
    </row>
    <row r="40" spans="1:7" s="24" customFormat="1" ht="23.1" customHeight="1">
      <c r="A40" s="21" t="str">
        <f>IF('12'!A40="","",'12'!A40)</f>
        <v/>
      </c>
      <c r="B40" s="21">
        <f>IF('12'!B40="","",'12'!B40)</f>
        <v>27</v>
      </c>
      <c r="C40" s="21" t="str">
        <f>IF('12'!C40="","",'12'!C40)</f>
        <v/>
      </c>
      <c r="D40" s="21" t="str">
        <f>IF('12'!D40="","",'12'!D40)</f>
        <v/>
      </c>
      <c r="E40" s="21" t="str">
        <f>IF('12'!E40="","",'12'!E40)</f>
        <v/>
      </c>
      <c r="F40" s="21" t="str">
        <f>IF('12'!F40="","",'12'!F40)</f>
        <v/>
      </c>
      <c r="G40" s="21" t="str">
        <f>IF('12'!G40="","",'12'!G40)</f>
        <v/>
      </c>
    </row>
    <row r="41" spans="1:7" s="24" customFormat="1" ht="23.1" customHeight="1">
      <c r="A41" s="21" t="str">
        <f>IF('12'!A41="","",'12'!A41)</f>
        <v/>
      </c>
      <c r="B41" s="21">
        <f>IF('12'!B41="","",'12'!B41)</f>
        <v>28</v>
      </c>
      <c r="C41" s="21" t="str">
        <f>IF('12'!C41="","",'12'!C41)</f>
        <v/>
      </c>
      <c r="D41" s="21" t="str">
        <f>IF('12'!D41="","",'12'!D41)</f>
        <v/>
      </c>
      <c r="E41" s="21" t="str">
        <f>IF('12'!E41="","",'12'!E41)</f>
        <v/>
      </c>
      <c r="F41" s="21" t="str">
        <f>IF('12'!F41="","",'12'!F41)</f>
        <v/>
      </c>
      <c r="G41" s="21" t="str">
        <f>IF('12'!G41="","",'12'!G41)</f>
        <v/>
      </c>
    </row>
    <row r="42" spans="1:7" s="24" customFormat="1" ht="23.1" customHeight="1">
      <c r="A42" s="21" t="str">
        <f>IF('12'!A42="","",'12'!A42)</f>
        <v/>
      </c>
      <c r="B42" s="21">
        <f>IF('12'!B42="","",'12'!B42)</f>
        <v>29</v>
      </c>
      <c r="C42" s="21" t="str">
        <f>IF('12'!C42="","",'12'!C42)</f>
        <v/>
      </c>
      <c r="D42" s="21" t="str">
        <f>IF('12'!D42="","",'12'!D42)</f>
        <v/>
      </c>
      <c r="E42" s="21" t="str">
        <f>IF('12'!E42="","",'12'!E42)</f>
        <v/>
      </c>
      <c r="F42" s="21" t="str">
        <f>IF('12'!F42="","",'12'!F42)</f>
        <v/>
      </c>
      <c r="G42" s="21" t="str">
        <f>IF('12'!G42="","",'12'!G42)</f>
        <v/>
      </c>
    </row>
    <row r="43" spans="1:7" s="24" customFormat="1" ht="23.1" customHeight="1">
      <c r="A43" s="21" t="str">
        <f>IF('12'!A43="","",'12'!A43)</f>
        <v/>
      </c>
      <c r="B43" s="21">
        <f>IF('12'!B43="","",'12'!B43)</f>
        <v>30</v>
      </c>
      <c r="C43" s="21" t="str">
        <f>IF('12'!C43="","",'12'!C43)</f>
        <v/>
      </c>
      <c r="D43" s="21" t="str">
        <f>IF('12'!D43="","",'12'!D43)</f>
        <v/>
      </c>
      <c r="E43" s="21" t="str">
        <f>IF('12'!E43="","",'12'!E43)</f>
        <v/>
      </c>
      <c r="F43" s="21" t="str">
        <f>IF('12'!F43="","",'12'!F43)</f>
        <v/>
      </c>
      <c r="G43" s="21" t="str">
        <f>IF('12'!G43="","",'12'!G43)</f>
        <v/>
      </c>
    </row>
    <row r="44" spans="1:7" ht="23.1" customHeight="1">
      <c r="A44" s="21" t="str">
        <f>IF('11'!A44="","",'11'!A44)</f>
        <v/>
      </c>
      <c r="B44" s="21" t="str">
        <f>IF('11'!B44="","",'11'!B44)</f>
        <v/>
      </c>
      <c r="C44" s="22" t="str">
        <f>IF('11'!C44="","",'11'!C44)</f>
        <v/>
      </c>
      <c r="D44" s="23" t="str">
        <f>IF('11'!D44="","",'11'!D44)</f>
        <v/>
      </c>
      <c r="E44" s="22" t="str">
        <f>IF('11'!E44="","",'11'!E44)</f>
        <v/>
      </c>
      <c r="F44" s="23" t="str">
        <f>IF('11'!F44="","",'11'!F44)</f>
        <v/>
      </c>
      <c r="G44" s="22" t="str">
        <f>IF('11'!G44="","",'11'!G44)</f>
        <v/>
      </c>
    </row>
    <row r="45" spans="1:7" ht="23.1" customHeight="1">
      <c r="A45" s="21" t="str">
        <f>IF('11'!A45="","",'11'!A45)</f>
        <v/>
      </c>
      <c r="B45" s="21" t="str">
        <f>IF('11'!B45="","",'11'!B45)</f>
        <v/>
      </c>
      <c r="C45" s="22" t="str">
        <f>IF('11'!C45="","",'11'!C45)</f>
        <v/>
      </c>
      <c r="D45" s="23" t="str">
        <f>IF('11'!D45="","",'11'!D45)</f>
        <v/>
      </c>
      <c r="E45" s="22" t="str">
        <f>IF('11'!E45="","",'11'!E45)</f>
        <v/>
      </c>
      <c r="F45" s="23" t="str">
        <f>IF('11'!F45="","",'11'!F45)</f>
        <v/>
      </c>
      <c r="G45" s="22" t="str">
        <f>IF('11'!G45="","",'11'!G45)</f>
        <v/>
      </c>
    </row>
    <row r="46" spans="1:7" ht="23.1" customHeight="1">
      <c r="A46" s="21" t="str">
        <f>IF('11'!A46="","",'11'!A46)</f>
        <v/>
      </c>
      <c r="B46" s="21" t="str">
        <f>IF('11'!B46="","",'11'!B46)</f>
        <v/>
      </c>
      <c r="C46" s="22" t="str">
        <f>IF('11'!C46="","",'11'!C46)</f>
        <v/>
      </c>
      <c r="D46" s="23" t="str">
        <f>IF('11'!D46="","",'11'!D46)</f>
        <v/>
      </c>
      <c r="E46" s="22" t="str">
        <f>IF('11'!E46="","",'11'!E46)</f>
        <v/>
      </c>
      <c r="F46" s="23" t="str">
        <f>IF('11'!F46="","",'11'!F46)</f>
        <v/>
      </c>
      <c r="G46" s="22" t="str">
        <f>IF('11'!G46="","",'11'!G46)</f>
        <v/>
      </c>
    </row>
    <row r="47" spans="1:7" ht="23.1" customHeight="1">
      <c r="A47" s="21" t="str">
        <f>IF('11'!A47="","",'11'!A47)</f>
        <v/>
      </c>
      <c r="B47" s="21" t="str">
        <f>IF('11'!B47="","",'11'!B47)</f>
        <v/>
      </c>
      <c r="C47" s="22" t="str">
        <f>IF('11'!C47="","",'11'!C47)</f>
        <v/>
      </c>
      <c r="D47" s="23" t="str">
        <f>IF('11'!D47="","",'11'!D47)</f>
        <v/>
      </c>
      <c r="E47" s="22" t="str">
        <f>IF('11'!E47="","",'11'!E47)</f>
        <v/>
      </c>
      <c r="F47" s="23" t="str">
        <f>IF('11'!F47="","",'11'!F47)</f>
        <v/>
      </c>
      <c r="G47" s="22" t="str">
        <f>IF('11'!G47="","",'11'!G47)</f>
        <v/>
      </c>
    </row>
    <row r="48" spans="1:7" ht="23.1" customHeight="1">
      <c r="A48" s="21" t="str">
        <f>IF('11'!A48="","",'11'!A48)</f>
        <v/>
      </c>
      <c r="B48" s="21" t="str">
        <f>IF('11'!B48="","",'11'!B48)</f>
        <v/>
      </c>
      <c r="C48" s="22" t="str">
        <f>IF('11'!C48="","",'11'!C48)</f>
        <v/>
      </c>
      <c r="D48" s="23" t="str">
        <f>IF('11'!D48="","",'11'!D48)</f>
        <v/>
      </c>
      <c r="E48" s="22" t="str">
        <f>IF('11'!E48="","",'11'!E48)</f>
        <v/>
      </c>
      <c r="F48" s="23" t="str">
        <f>IF('11'!F48="","",'11'!F48)</f>
        <v/>
      </c>
      <c r="G48" s="22" t="str">
        <f>IF('11'!G48="","",'11'!G48)</f>
        <v/>
      </c>
    </row>
    <row r="49" spans="1:7" ht="23.1" customHeight="1">
      <c r="A49" s="21" t="str">
        <f>IF('11'!A49="","",'11'!A49)</f>
        <v/>
      </c>
      <c r="B49" s="21" t="str">
        <f>IF('11'!B49="","",'11'!B49)</f>
        <v/>
      </c>
      <c r="C49" s="22" t="str">
        <f>IF('11'!C49="","",'11'!C49)</f>
        <v/>
      </c>
      <c r="D49" s="23" t="str">
        <f>IF('11'!D49="","",'11'!D49)</f>
        <v/>
      </c>
      <c r="E49" s="22" t="str">
        <f>IF('11'!E49="","",'11'!E49)</f>
        <v/>
      </c>
      <c r="F49" s="23" t="str">
        <f>IF('11'!F49="","",'11'!F49)</f>
        <v/>
      </c>
      <c r="G49" s="22" t="str">
        <f>IF('11'!G49="","",'11'!G49)</f>
        <v/>
      </c>
    </row>
    <row r="50" spans="1:7" ht="23.1" customHeight="1">
      <c r="A50" s="21" t="str">
        <f>IF('11'!A50="","",'11'!A50)</f>
        <v/>
      </c>
      <c r="B50" s="21" t="str">
        <f>IF('11'!B50="","",'11'!B50)</f>
        <v/>
      </c>
      <c r="C50" s="22" t="str">
        <f>IF('11'!C50="","",'11'!C50)</f>
        <v/>
      </c>
      <c r="D50" s="23" t="str">
        <f>IF('11'!D50="","",'11'!D50)</f>
        <v/>
      </c>
      <c r="E50" s="22" t="str">
        <f>IF('11'!E50="","",'11'!E50)</f>
        <v/>
      </c>
      <c r="F50" s="23" t="str">
        <f>IF('11'!F50="","",'11'!F50)</f>
        <v/>
      </c>
      <c r="G50" s="22" t="str">
        <f>IF('11'!G50="","",'11'!G50)</f>
        <v/>
      </c>
    </row>
    <row r="51" spans="1:7" ht="23.1" customHeight="1">
      <c r="A51" s="21" t="str">
        <f>IF('11'!A51="","",'11'!A51)</f>
        <v/>
      </c>
      <c r="B51" s="21" t="str">
        <f>IF('11'!B51="","",'11'!B51)</f>
        <v/>
      </c>
      <c r="C51" s="22" t="str">
        <f>IF('11'!C51="","",'11'!C51)</f>
        <v/>
      </c>
      <c r="D51" s="23" t="str">
        <f>IF('11'!D51="","",'11'!D51)</f>
        <v/>
      </c>
      <c r="E51" s="22" t="str">
        <f>IF('11'!E51="","",'11'!E51)</f>
        <v/>
      </c>
      <c r="F51" s="23" t="str">
        <f>IF('11'!F51="","",'11'!F51)</f>
        <v/>
      </c>
      <c r="G51" s="22" t="str">
        <f>IF('11'!G51="","",'11'!G51)</f>
        <v/>
      </c>
    </row>
    <row r="52" spans="1:7" ht="23.1" customHeight="1">
      <c r="A52" s="21" t="str">
        <f>IF('11'!A52="","",'11'!A52)</f>
        <v/>
      </c>
      <c r="B52" s="21" t="str">
        <f>IF('11'!B52="","",'11'!B52)</f>
        <v/>
      </c>
      <c r="C52" s="22" t="str">
        <f>IF('11'!C52="","",'11'!C52)</f>
        <v/>
      </c>
      <c r="D52" s="23" t="str">
        <f>IF('11'!D52="","",'11'!D52)</f>
        <v/>
      </c>
      <c r="E52" s="22" t="str">
        <f>IF('11'!E52="","",'11'!E52)</f>
        <v/>
      </c>
      <c r="F52" s="23" t="str">
        <f>IF('11'!F52="","",'11'!F52)</f>
        <v/>
      </c>
      <c r="G52" s="22" t="str">
        <f>IF('11'!G52="","",'11'!G52)</f>
        <v/>
      </c>
    </row>
    <row r="53" spans="1:7" ht="23.1" customHeight="1">
      <c r="A53" s="21" t="str">
        <f>IF('11'!A53="","",'11'!A53)</f>
        <v/>
      </c>
      <c r="B53" s="21" t="str">
        <f>IF('11'!B53="","",'11'!B53)</f>
        <v/>
      </c>
      <c r="C53" s="22" t="str">
        <f>IF('11'!C53="","",'11'!C53)</f>
        <v/>
      </c>
      <c r="D53" s="23" t="str">
        <f>IF('11'!D53="","",'11'!D53)</f>
        <v/>
      </c>
      <c r="E53" s="22" t="str">
        <f>IF('11'!E53="","",'11'!E53)</f>
        <v/>
      </c>
      <c r="F53" s="23" t="str">
        <f>IF('11'!F53="","",'11'!F53)</f>
        <v/>
      </c>
      <c r="G53" s="22" t="str">
        <f>IF('11'!G53="","",'11'!G53)</f>
        <v/>
      </c>
    </row>
    <row r="54" spans="1:7" ht="23.1" customHeight="1">
      <c r="A54" s="21" t="str">
        <f>IF('11'!A54="","",'11'!A54)</f>
        <v/>
      </c>
      <c r="B54" s="21" t="str">
        <f>IF('11'!B54="","",'11'!B54)</f>
        <v/>
      </c>
      <c r="C54" s="22" t="str">
        <f>IF('11'!C54="","",'11'!C54)</f>
        <v/>
      </c>
      <c r="D54" s="23" t="str">
        <f>IF('11'!D54="","",'11'!D54)</f>
        <v/>
      </c>
      <c r="E54" s="22" t="str">
        <f>IF('11'!E54="","",'11'!E54)</f>
        <v/>
      </c>
      <c r="F54" s="23" t="str">
        <f>IF('11'!F54="","",'11'!F54)</f>
        <v/>
      </c>
      <c r="G54" s="22" t="str">
        <f>IF('11'!G54="","",'11'!G54)</f>
        <v/>
      </c>
    </row>
    <row r="55" spans="1:7" ht="23.1" customHeight="1">
      <c r="A55" s="21" t="str">
        <f>IF('11'!A55="","",'11'!A55)</f>
        <v/>
      </c>
      <c r="B55" s="21" t="str">
        <f>IF('11'!B55="","",'11'!B55)</f>
        <v/>
      </c>
      <c r="C55" s="22" t="str">
        <f>IF('11'!C55="","",'11'!C55)</f>
        <v/>
      </c>
      <c r="D55" s="23" t="str">
        <f>IF('11'!D55="","",'11'!D55)</f>
        <v/>
      </c>
      <c r="E55" s="22" t="str">
        <f>IF('11'!E55="","",'11'!E55)</f>
        <v/>
      </c>
      <c r="F55" s="23" t="str">
        <f>IF('11'!F55="","",'11'!F55)</f>
        <v/>
      </c>
      <c r="G55" s="22" t="str">
        <f>IF('11'!G55="","",'11'!G55)</f>
        <v/>
      </c>
    </row>
    <row r="56" spans="1:7" ht="23.1" customHeight="1">
      <c r="A56" s="21" t="str">
        <f>IF('11'!A56="","",'11'!A56)</f>
        <v/>
      </c>
      <c r="B56" s="21" t="str">
        <f>IF('11'!B56="","",'11'!B56)</f>
        <v/>
      </c>
      <c r="C56" s="22" t="str">
        <f>IF('11'!C56="","",'11'!C56)</f>
        <v/>
      </c>
      <c r="D56" s="23" t="str">
        <f>IF('11'!D56="","",'11'!D56)</f>
        <v/>
      </c>
      <c r="E56" s="22" t="str">
        <f>IF('11'!E56="","",'11'!E56)</f>
        <v/>
      </c>
      <c r="F56" s="23" t="str">
        <f>IF('11'!F56="","",'11'!F56)</f>
        <v/>
      </c>
      <c r="G56" s="22" t="str">
        <f>IF('11'!G56="","",'11'!G56)</f>
        <v/>
      </c>
    </row>
    <row r="57" spans="1:7" ht="23.1" customHeight="1">
      <c r="A57" s="21" t="str">
        <f>IF('11'!A57="","",'11'!A57)</f>
        <v/>
      </c>
      <c r="B57" s="21" t="str">
        <f>IF('11'!B57="","",'11'!B57)</f>
        <v/>
      </c>
      <c r="C57" s="22" t="str">
        <f>IF('11'!C57="","",'11'!C57)</f>
        <v/>
      </c>
      <c r="D57" s="23" t="str">
        <f>IF('11'!D57="","",'11'!D57)</f>
        <v/>
      </c>
      <c r="E57" s="22" t="str">
        <f>IF('11'!E57="","",'11'!E57)</f>
        <v/>
      </c>
      <c r="F57" s="23" t="str">
        <f>IF('11'!F57="","",'11'!F57)</f>
        <v/>
      </c>
      <c r="G57" s="22" t="str">
        <f>IF('11'!G57="","",'11'!G57)</f>
        <v/>
      </c>
    </row>
    <row r="58" spans="1:7" ht="23.1" customHeight="1">
      <c r="A58" s="21" t="str">
        <f>IF('11'!A58="","",'11'!A58)</f>
        <v/>
      </c>
      <c r="B58" s="21" t="str">
        <f>IF('11'!B58="","",'11'!B58)</f>
        <v/>
      </c>
      <c r="C58" s="22" t="str">
        <f>IF('11'!C58="","",'11'!C58)</f>
        <v/>
      </c>
      <c r="D58" s="23" t="str">
        <f>IF('11'!D58="","",'11'!D58)</f>
        <v/>
      </c>
      <c r="E58" s="22" t="str">
        <f>IF('11'!E58="","",'11'!E58)</f>
        <v/>
      </c>
      <c r="F58" s="23" t="str">
        <f>IF('11'!F58="","",'11'!F58)</f>
        <v/>
      </c>
      <c r="G58" s="22" t="str">
        <f>IF('11'!G58="","",'11'!G58)</f>
        <v/>
      </c>
    </row>
    <row r="59" spans="1:7" ht="23.1" customHeight="1">
      <c r="A59" s="21" t="str">
        <f>IF('11'!A59="","",'11'!A59)</f>
        <v/>
      </c>
      <c r="B59" s="21" t="str">
        <f>IF('11'!B59="","",'11'!B59)</f>
        <v/>
      </c>
      <c r="C59" s="22" t="str">
        <f>IF('11'!C59="","",'11'!C59)</f>
        <v/>
      </c>
      <c r="D59" s="23" t="str">
        <f>IF('11'!D59="","",'11'!D59)</f>
        <v/>
      </c>
      <c r="E59" s="22" t="str">
        <f>IF('11'!E59="","",'11'!E59)</f>
        <v/>
      </c>
      <c r="F59" s="23" t="str">
        <f>IF('11'!F59="","",'11'!F59)</f>
        <v/>
      </c>
      <c r="G59" s="22" t="str">
        <f>IF('11'!G59="","",'11'!G59)</f>
        <v/>
      </c>
    </row>
    <row r="60" spans="1:7" ht="23.1" customHeight="1">
      <c r="A60" s="21" t="str">
        <f>IF('11'!A60="","",'11'!A60)</f>
        <v/>
      </c>
      <c r="B60" s="21" t="str">
        <f>IF('11'!B60="","",'11'!B60)</f>
        <v/>
      </c>
      <c r="C60" s="22" t="str">
        <f>IF('11'!C60="","",'11'!C60)</f>
        <v/>
      </c>
      <c r="D60" s="23" t="str">
        <f>IF('11'!D60="","",'11'!D60)</f>
        <v/>
      </c>
      <c r="E60" s="22" t="str">
        <f>IF('11'!E60="","",'11'!E60)</f>
        <v/>
      </c>
      <c r="F60" s="23" t="str">
        <f>IF('11'!F60="","",'11'!F60)</f>
        <v/>
      </c>
      <c r="G60" s="22" t="str">
        <f>IF('11'!G60="","",'11'!G60)</f>
        <v/>
      </c>
    </row>
    <row r="61" spans="1:7" ht="23.1" customHeight="1">
      <c r="A61" s="21" t="str">
        <f>IF('11'!A61="","",'11'!A61)</f>
        <v/>
      </c>
      <c r="B61" s="21" t="str">
        <f>IF('11'!B61="","",'11'!B61)</f>
        <v/>
      </c>
      <c r="C61" s="22" t="str">
        <f>IF('11'!C61="","",'11'!C61)</f>
        <v/>
      </c>
      <c r="D61" s="23" t="str">
        <f>IF('11'!D61="","",'11'!D61)</f>
        <v/>
      </c>
      <c r="E61" s="22" t="str">
        <f>IF('11'!E61="","",'11'!E61)</f>
        <v/>
      </c>
      <c r="F61" s="23" t="str">
        <f>IF('11'!F61="","",'11'!F61)</f>
        <v/>
      </c>
      <c r="G61" s="22" t="str">
        <f>IF('11'!G61="","",'11'!G61)</f>
        <v/>
      </c>
    </row>
    <row r="62" spans="1:7" ht="23.1" customHeight="1">
      <c r="A62" s="21" t="str">
        <f>IF('11'!A62="","",'11'!A62)</f>
        <v/>
      </c>
      <c r="B62" s="21" t="str">
        <f>IF('11'!B62="","",'11'!B62)</f>
        <v/>
      </c>
      <c r="C62" s="22" t="str">
        <f>IF('11'!C62="","",'11'!C62)</f>
        <v/>
      </c>
      <c r="D62" s="23" t="str">
        <f>IF('11'!D62="","",'11'!D62)</f>
        <v/>
      </c>
      <c r="E62" s="22" t="str">
        <f>IF('11'!E62="","",'11'!E62)</f>
        <v/>
      </c>
      <c r="F62" s="23" t="str">
        <f>IF('11'!F62="","",'11'!F62)</f>
        <v/>
      </c>
      <c r="G62" s="22" t="str">
        <f>IF('11'!G62="","",'11'!G62)</f>
        <v/>
      </c>
    </row>
    <row r="63" spans="1:7" ht="23.1" customHeight="1">
      <c r="A63" s="21" t="str">
        <f>IF('11'!A63="","",'11'!A63)</f>
        <v/>
      </c>
      <c r="B63" s="21" t="str">
        <f>IF('11'!B63="","",'11'!B63)</f>
        <v/>
      </c>
      <c r="C63" s="22" t="str">
        <f>IF('11'!C63="","",'11'!C63)</f>
        <v/>
      </c>
      <c r="D63" s="23" t="str">
        <f>IF('11'!D63="","",'11'!D63)</f>
        <v/>
      </c>
      <c r="E63" s="22" t="str">
        <f>IF('11'!E63="","",'11'!E63)</f>
        <v/>
      </c>
      <c r="F63" s="23" t="str">
        <f>IF('11'!F63="","",'11'!F63)</f>
        <v/>
      </c>
      <c r="G63" s="22" t="str">
        <f>IF('11'!G63="","",'11'!G63)</f>
        <v/>
      </c>
    </row>
    <row r="64" spans="1:7" ht="23.1" customHeight="1">
      <c r="A64" s="21" t="str">
        <f>IF('11'!A64="","",'11'!A64)</f>
        <v/>
      </c>
      <c r="B64" s="21" t="str">
        <f>IF('11'!B64="","",'11'!B64)</f>
        <v/>
      </c>
      <c r="C64" s="22" t="str">
        <f>IF('11'!C64="","",'11'!C64)</f>
        <v/>
      </c>
      <c r="D64" s="23" t="str">
        <f>IF('11'!D64="","",'11'!D64)</f>
        <v/>
      </c>
      <c r="E64" s="22" t="str">
        <f>IF('11'!E64="","",'11'!E64)</f>
        <v/>
      </c>
      <c r="F64" s="23" t="str">
        <f>IF('11'!F64="","",'11'!F64)</f>
        <v/>
      </c>
      <c r="G64" s="22" t="str">
        <f>IF('11'!G64="","",'11'!G64)</f>
        <v/>
      </c>
    </row>
    <row r="65" spans="1:7" ht="23.1" customHeight="1">
      <c r="A65" s="21" t="str">
        <f>IF('11'!A65="","",'11'!A65)</f>
        <v/>
      </c>
      <c r="B65" s="21" t="str">
        <f>IF('11'!B65="","",'11'!B65)</f>
        <v/>
      </c>
      <c r="C65" s="22" t="str">
        <f>IF('11'!C65="","",'11'!C65)</f>
        <v/>
      </c>
      <c r="D65" s="23" t="str">
        <f>IF('11'!D65="","",'11'!D65)</f>
        <v/>
      </c>
      <c r="E65" s="22" t="str">
        <f>IF('11'!E65="","",'11'!E65)</f>
        <v/>
      </c>
      <c r="F65" s="23" t="str">
        <f>IF('11'!F65="","",'11'!F65)</f>
        <v/>
      </c>
      <c r="G65" s="22" t="str">
        <f>IF('11'!G65="","",'11'!G65)</f>
        <v/>
      </c>
    </row>
    <row r="66" spans="1:7" ht="23.1" customHeight="1">
      <c r="A66" s="21" t="str">
        <f>IF('11'!A66="","",'11'!A66)</f>
        <v/>
      </c>
      <c r="B66" s="21" t="str">
        <f>IF('11'!B66="","",'11'!B66)</f>
        <v/>
      </c>
      <c r="C66" s="22" t="str">
        <f>IF('11'!C66="","",'11'!C66)</f>
        <v/>
      </c>
      <c r="D66" s="23" t="str">
        <f>IF('11'!D66="","",'11'!D66)</f>
        <v/>
      </c>
      <c r="E66" s="22" t="str">
        <f>IF('11'!E66="","",'11'!E66)</f>
        <v/>
      </c>
      <c r="F66" s="23" t="str">
        <f>IF('11'!F66="","",'11'!F66)</f>
        <v/>
      </c>
      <c r="G66" s="22" t="str">
        <f>IF('11'!G66="","",'11'!G66)</f>
        <v/>
      </c>
    </row>
    <row r="67" spans="1:7" ht="23.1" customHeight="1">
      <c r="A67" s="21" t="str">
        <f>IF('11'!A67="","",'11'!A67)</f>
        <v/>
      </c>
      <c r="B67" s="21" t="str">
        <f>IF('11'!B67="","",'11'!B67)</f>
        <v/>
      </c>
      <c r="C67" s="22" t="str">
        <f>IF('11'!C67="","",'11'!C67)</f>
        <v/>
      </c>
      <c r="D67" s="23" t="str">
        <f>IF('11'!D67="","",'11'!D67)</f>
        <v/>
      </c>
      <c r="E67" s="22" t="str">
        <f>IF('11'!E67="","",'11'!E67)</f>
        <v/>
      </c>
      <c r="F67" s="23" t="str">
        <f>IF('11'!F67="","",'11'!F67)</f>
        <v/>
      </c>
      <c r="G67" s="22" t="str">
        <f>IF('11'!G67="","",'11'!G67)</f>
        <v/>
      </c>
    </row>
    <row r="68" spans="1:7" ht="23.1" customHeight="1">
      <c r="A68" s="21" t="str">
        <f>IF('11'!A68="","",'11'!A68)</f>
        <v/>
      </c>
      <c r="B68" s="21" t="str">
        <f>IF('11'!B68="","",'11'!B68)</f>
        <v/>
      </c>
      <c r="C68" s="22" t="str">
        <f>IF('11'!C68="","",'11'!C68)</f>
        <v/>
      </c>
      <c r="D68" s="23" t="str">
        <f>IF('11'!D68="","",'11'!D68)</f>
        <v/>
      </c>
      <c r="E68" s="22" t="str">
        <f>IF('11'!E68="","",'11'!E68)</f>
        <v/>
      </c>
      <c r="F68" s="23" t="str">
        <f>IF('11'!F68="","",'11'!F68)</f>
        <v/>
      </c>
      <c r="G68" s="22" t="str">
        <f>IF('11'!G68="","",'11'!G68)</f>
        <v/>
      </c>
    </row>
    <row r="69" spans="1:7" ht="23.1" customHeight="1">
      <c r="A69" s="21" t="str">
        <f>IF('11'!A69="","",'11'!A69)</f>
        <v/>
      </c>
      <c r="B69" s="21" t="str">
        <f>IF('11'!B69="","",'11'!B69)</f>
        <v/>
      </c>
      <c r="C69" s="22" t="str">
        <f>IF('11'!C69="","",'11'!C69)</f>
        <v/>
      </c>
      <c r="D69" s="23" t="str">
        <f>IF('11'!D69="","",'11'!D69)</f>
        <v/>
      </c>
      <c r="E69" s="22" t="str">
        <f>IF('11'!E69="","",'11'!E69)</f>
        <v/>
      </c>
      <c r="F69" s="23" t="str">
        <f>IF('11'!F69="","",'11'!F69)</f>
        <v/>
      </c>
      <c r="G69" s="22" t="str">
        <f>IF('11'!G69="","",'11'!G69)</f>
        <v/>
      </c>
    </row>
    <row r="70" spans="1:7" ht="23.1" customHeight="1">
      <c r="A70" s="21" t="str">
        <f>IF('11'!A70="","",'11'!A70)</f>
        <v/>
      </c>
      <c r="B70" s="21" t="str">
        <f>IF('11'!B70="","",'11'!B70)</f>
        <v/>
      </c>
      <c r="C70" s="22" t="str">
        <f>IF('11'!C70="","",'11'!C70)</f>
        <v/>
      </c>
      <c r="D70" s="23" t="str">
        <f>IF('11'!D70="","",'11'!D70)</f>
        <v/>
      </c>
      <c r="E70" s="22" t="str">
        <f>IF('11'!E70="","",'11'!E70)</f>
        <v/>
      </c>
      <c r="F70" s="23" t="str">
        <f>IF('11'!F70="","",'11'!F70)</f>
        <v/>
      </c>
      <c r="G70" s="22" t="str">
        <f>IF('11'!G70="","",'11'!G70)</f>
        <v/>
      </c>
    </row>
    <row r="71" spans="1:7" ht="23.1" customHeight="1">
      <c r="A71" s="21" t="str">
        <f>IF('11'!A71="","",'11'!A71)</f>
        <v/>
      </c>
      <c r="B71" s="21" t="str">
        <f>IF('11'!B71="","",'11'!B71)</f>
        <v/>
      </c>
      <c r="C71" s="22" t="str">
        <f>IF('11'!C71="","",'11'!C71)</f>
        <v/>
      </c>
      <c r="D71" s="23" t="str">
        <f>IF('11'!D71="","",'11'!D71)</f>
        <v/>
      </c>
      <c r="E71" s="22" t="str">
        <f>IF('11'!E71="","",'11'!E71)</f>
        <v/>
      </c>
      <c r="F71" s="23" t="str">
        <f>IF('11'!F71="","",'11'!F71)</f>
        <v/>
      </c>
      <c r="G71" s="22" t="str">
        <f>IF('11'!G71="","",'11'!G71)</f>
        <v/>
      </c>
    </row>
    <row r="72" spans="1:7" ht="23.1" customHeight="1">
      <c r="A72" s="21" t="str">
        <f>IF('11'!A72="","",'11'!A72)</f>
        <v/>
      </c>
      <c r="B72" s="21" t="str">
        <f>IF('11'!B72="","",'11'!B72)</f>
        <v/>
      </c>
      <c r="C72" s="22" t="str">
        <f>IF('11'!C72="","",'11'!C72)</f>
        <v/>
      </c>
      <c r="D72" s="23" t="str">
        <f>IF('11'!D72="","",'11'!D72)</f>
        <v/>
      </c>
      <c r="E72" s="22" t="str">
        <f>IF('11'!E72="","",'11'!E72)</f>
        <v/>
      </c>
      <c r="F72" s="23" t="str">
        <f>IF('11'!F72="","",'11'!F72)</f>
        <v/>
      </c>
      <c r="G72" s="22" t="str">
        <f>IF('11'!G72="","",'11'!G72)</f>
        <v/>
      </c>
    </row>
    <row r="73" spans="1:7" ht="23.1" customHeight="1">
      <c r="A73" s="21" t="str">
        <f>IF('11'!A73="","",'11'!A73)</f>
        <v/>
      </c>
      <c r="B73" s="21" t="str">
        <f>IF('11'!B73="","",'11'!B73)</f>
        <v/>
      </c>
      <c r="C73" s="22" t="str">
        <f>IF('11'!C73="","",'11'!C73)</f>
        <v/>
      </c>
      <c r="D73" s="23" t="str">
        <f>IF('11'!D73="","",'11'!D73)</f>
        <v/>
      </c>
      <c r="E73" s="22" t="str">
        <f>IF('11'!E73="","",'11'!E73)</f>
        <v/>
      </c>
      <c r="F73" s="23" t="str">
        <f>IF('11'!F73="","",'11'!F73)</f>
        <v/>
      </c>
      <c r="G73" s="22" t="str">
        <f>IF('11'!G73="","",'11'!G73)</f>
        <v/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 alignWithMargins="0">
    <oddHeader>&amp;R&amp;P/&amp;N</oddHeader>
    <oddFooter>&amp;R&amp;D　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0">
    <tabColor rgb="FFFFC000"/>
  </sheetPr>
  <dimension ref="A1:W201"/>
  <sheetViews>
    <sheetView workbookViewId="0">
      <selection activeCell="F15" sqref="F15"/>
    </sheetView>
  </sheetViews>
  <sheetFormatPr defaultColWidth="9.7109375" defaultRowHeight="18" customHeight="1"/>
  <cols>
    <col min="1" max="2" width="6.7109375" style="26" customWidth="1"/>
    <col min="3" max="3" width="17.7109375" style="26" customWidth="1"/>
    <col min="4" max="4" width="7.85546875" style="26" customWidth="1"/>
    <col min="5" max="5" width="20.7109375" style="26" customWidth="1"/>
    <col min="6" max="6" width="7.85546875" style="26" customWidth="1"/>
    <col min="7" max="7" width="30.7109375" style="26" customWidth="1"/>
    <col min="8" max="20" width="7.7109375" style="26" customWidth="1"/>
    <col min="21" max="16384" width="9.7109375" style="26"/>
  </cols>
  <sheetData>
    <row r="1" spans="1:23" s="32" customFormat="1" ht="18" customHeight="1">
      <c r="A1" s="3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s="32" customFormat="1" ht="18" customHeight="1">
      <c r="B2" s="33" t="s">
        <v>1</v>
      </c>
      <c r="C2" s="34"/>
      <c r="E2" s="33" t="s">
        <v>2</v>
      </c>
      <c r="F2" s="160">
        <v>45248</v>
      </c>
      <c r="G2" s="160"/>
      <c r="L2" s="35"/>
      <c r="N2" s="33" t="s">
        <v>3</v>
      </c>
      <c r="O2" s="36"/>
      <c r="P2" s="37"/>
      <c r="Q2" s="37"/>
      <c r="R2" s="37"/>
      <c r="S2" s="37"/>
      <c r="T2" s="37"/>
    </row>
    <row r="3" spans="1:23" s="32" customFormat="1" ht="18" customHeight="1">
      <c r="A3" s="38"/>
      <c r="B3" s="33" t="s">
        <v>4</v>
      </c>
      <c r="C3" s="88" t="s">
        <v>68</v>
      </c>
      <c r="D3" s="89"/>
      <c r="E3" s="89"/>
      <c r="F3" s="89"/>
      <c r="G3" s="89"/>
      <c r="Q3" s="33" t="s">
        <v>5</v>
      </c>
      <c r="R3" s="36"/>
      <c r="S3" s="37"/>
      <c r="T3" s="37"/>
      <c r="U3" s="39"/>
    </row>
    <row r="4" spans="1:23" s="32" customFormat="1" ht="18" customHeight="1">
      <c r="B4" s="33" t="s">
        <v>6</v>
      </c>
      <c r="C4" s="40">
        <v>1</v>
      </c>
      <c r="D4" s="32" t="s">
        <v>7</v>
      </c>
      <c r="E4" s="33" t="s">
        <v>8</v>
      </c>
      <c r="F4" s="41" t="s">
        <v>69</v>
      </c>
      <c r="G4" s="37"/>
      <c r="H4" s="94"/>
      <c r="J4" s="33" t="s">
        <v>9</v>
      </c>
      <c r="K4" s="42" t="s">
        <v>58</v>
      </c>
      <c r="N4" s="33" t="s">
        <v>10</v>
      </c>
      <c r="O4" s="43">
        <v>325</v>
      </c>
    </row>
    <row r="5" spans="1:23" s="32" customFormat="1" ht="18" customHeight="1">
      <c r="C5" s="33" t="s">
        <v>11</v>
      </c>
      <c r="D5" s="34" t="s">
        <v>58</v>
      </c>
      <c r="E5" s="33" t="s">
        <v>12</v>
      </c>
      <c r="F5" s="44" t="s">
        <v>58</v>
      </c>
      <c r="G5" s="33" t="s">
        <v>13</v>
      </c>
      <c r="H5" s="87" t="s">
        <v>159</v>
      </c>
      <c r="I5" s="44"/>
      <c r="J5" s="45" t="s">
        <v>14</v>
      </c>
      <c r="K5" s="46" t="s">
        <v>160</v>
      </c>
      <c r="L5" s="33" t="s">
        <v>15</v>
      </c>
      <c r="M5" s="47" t="s">
        <v>161</v>
      </c>
      <c r="O5" s="33" t="s">
        <v>16</v>
      </c>
      <c r="P5" s="47">
        <v>52</v>
      </c>
      <c r="R5" s="33" t="s">
        <v>17</v>
      </c>
      <c r="S5" s="47">
        <v>104</v>
      </c>
    </row>
    <row r="6" spans="1:23" s="32" customFormat="1" ht="35.1" customHeight="1">
      <c r="C6" s="48" t="s">
        <v>18</v>
      </c>
      <c r="D6" s="49" t="s">
        <v>39</v>
      </c>
      <c r="E6" s="33" t="s">
        <v>19</v>
      </c>
      <c r="F6" s="50" t="s">
        <v>20</v>
      </c>
      <c r="I6" s="33" t="s">
        <v>21</v>
      </c>
      <c r="J6" s="45" t="s">
        <v>14</v>
      </c>
      <c r="K6" s="51"/>
      <c r="L6" s="33" t="s">
        <v>22</v>
      </c>
      <c r="M6" s="51"/>
      <c r="O6" s="33" t="s">
        <v>16</v>
      </c>
      <c r="P6" s="51"/>
      <c r="R6" s="33" t="s">
        <v>17</v>
      </c>
      <c r="S6" s="51"/>
    </row>
    <row r="7" spans="1:23" s="32" customFormat="1" ht="1.1499999999999999" customHeight="1">
      <c r="A7" s="33"/>
      <c r="B7" s="52"/>
      <c r="C7" s="53"/>
      <c r="D7" s="54"/>
      <c r="E7" s="55"/>
      <c r="F7" s="39"/>
      <c r="I7" s="33"/>
      <c r="J7" s="45"/>
      <c r="K7" s="39"/>
      <c r="L7" s="33"/>
      <c r="M7" s="39"/>
      <c r="N7" s="33"/>
      <c r="O7" s="56"/>
      <c r="Q7" s="33"/>
      <c r="R7" s="57"/>
    </row>
    <row r="8" spans="1:23" s="32" customFormat="1" ht="1.1499999999999999" customHeight="1">
      <c r="A8" s="33"/>
      <c r="B8" s="52"/>
      <c r="C8" s="53"/>
      <c r="D8" s="54"/>
      <c r="E8" s="55"/>
      <c r="F8" s="39"/>
      <c r="I8" s="33"/>
      <c r="J8" s="45"/>
      <c r="K8" s="39"/>
      <c r="L8" s="33"/>
      <c r="M8" s="39"/>
      <c r="N8" s="33"/>
      <c r="O8" s="56"/>
      <c r="Q8" s="33"/>
      <c r="R8" s="57"/>
      <c r="S8" s="56"/>
      <c r="T8" s="56"/>
    </row>
    <row r="9" spans="1:23" s="32" customFormat="1" ht="1.1499999999999999" customHeight="1">
      <c r="A9" s="33"/>
      <c r="B9" s="52"/>
      <c r="C9" s="53"/>
      <c r="D9" s="54"/>
      <c r="E9" s="55"/>
      <c r="F9" s="39"/>
      <c r="I9" s="33"/>
      <c r="J9" s="45"/>
      <c r="K9" s="39"/>
      <c r="L9" s="33"/>
      <c r="M9" s="39"/>
      <c r="N9" s="33"/>
      <c r="O9" s="56"/>
      <c r="Q9" s="33"/>
      <c r="R9" s="57"/>
      <c r="S9" s="56"/>
      <c r="T9" s="56"/>
    </row>
    <row r="10" spans="1:23" s="32" customFormat="1" ht="1.1499999999999999" customHeight="1">
      <c r="A10" s="33"/>
      <c r="B10" s="52"/>
      <c r="C10" s="53"/>
      <c r="D10" s="54"/>
      <c r="E10" s="55"/>
      <c r="F10" s="39"/>
      <c r="I10" s="33"/>
      <c r="J10" s="45"/>
      <c r="K10" s="39"/>
      <c r="L10" s="33"/>
      <c r="M10" s="39"/>
      <c r="N10" s="33"/>
      <c r="O10" s="56"/>
      <c r="Q10" s="33"/>
      <c r="R10" s="57"/>
      <c r="S10" s="56"/>
      <c r="T10" s="56"/>
    </row>
    <row r="11" spans="1:23" s="32" customFormat="1" ht="1.1499999999999999" customHeight="1">
      <c r="A11" s="33"/>
      <c r="B11" s="52"/>
      <c r="C11" s="53"/>
      <c r="D11" s="54"/>
      <c r="E11" s="55"/>
      <c r="F11" s="39"/>
      <c r="I11" s="33"/>
      <c r="J11" s="45"/>
      <c r="K11" s="39"/>
      <c r="L11" s="33"/>
      <c r="M11" s="39"/>
      <c r="N11" s="33"/>
      <c r="O11" s="56"/>
      <c r="Q11" s="33"/>
      <c r="R11" s="57"/>
      <c r="S11" s="56"/>
      <c r="T11" s="56"/>
    </row>
    <row r="12" spans="1:23" ht="15" customHeight="1">
      <c r="A12" s="58"/>
      <c r="B12" s="58"/>
      <c r="C12" s="59"/>
      <c r="D12" s="59"/>
      <c r="E12" s="59"/>
      <c r="F12" s="59"/>
      <c r="G12" s="58"/>
      <c r="H12" s="58"/>
      <c r="I12" s="58"/>
      <c r="J12" s="58"/>
      <c r="K12" s="58"/>
      <c r="L12" s="58"/>
      <c r="M12" s="60"/>
      <c r="N12" s="61"/>
      <c r="O12" s="62"/>
      <c r="P12" s="62"/>
      <c r="Q12" s="63" t="s">
        <v>23</v>
      </c>
      <c r="R12" s="62"/>
      <c r="S12" s="64"/>
      <c r="T12" s="65"/>
      <c r="V12" s="20" t="s">
        <v>50</v>
      </c>
      <c r="W12" s="20" t="s">
        <v>51</v>
      </c>
    </row>
    <row r="13" spans="1:23" ht="35.1" customHeight="1">
      <c r="A13" s="66" t="s">
        <v>24</v>
      </c>
      <c r="B13" s="66" t="s">
        <v>25</v>
      </c>
      <c r="C13" s="67" t="s">
        <v>26</v>
      </c>
      <c r="D13" s="68" t="s">
        <v>0</v>
      </c>
      <c r="E13" s="67" t="s">
        <v>27</v>
      </c>
      <c r="F13" s="68" t="s">
        <v>28</v>
      </c>
      <c r="G13" s="67" t="s">
        <v>29</v>
      </c>
      <c r="H13" s="69" t="s">
        <v>30</v>
      </c>
      <c r="I13" s="67" t="s">
        <v>31</v>
      </c>
      <c r="J13" s="69" t="s">
        <v>32</v>
      </c>
      <c r="K13" s="69" t="s">
        <v>33</v>
      </c>
      <c r="L13" s="69" t="s">
        <v>34</v>
      </c>
      <c r="M13" s="67" t="s">
        <v>35</v>
      </c>
      <c r="N13" s="70" t="s">
        <v>30</v>
      </c>
      <c r="O13" s="71" t="s">
        <v>31</v>
      </c>
      <c r="P13" s="70" t="s">
        <v>32</v>
      </c>
      <c r="Q13" s="70" t="s">
        <v>33</v>
      </c>
      <c r="R13" s="72" t="s">
        <v>36</v>
      </c>
      <c r="S13" s="73" t="s">
        <v>37</v>
      </c>
      <c r="T13" s="74" t="s">
        <v>38</v>
      </c>
      <c r="V13" s="20" t="s">
        <v>56</v>
      </c>
      <c r="W13" s="20" t="s">
        <v>57</v>
      </c>
    </row>
    <row r="14" spans="1:23" s="82" customFormat="1" ht="18" customHeight="1">
      <c r="A14" s="75">
        <v>1</v>
      </c>
      <c r="B14" s="76">
        <v>3</v>
      </c>
      <c r="C14" s="101" t="s">
        <v>155</v>
      </c>
      <c r="D14" s="119"/>
      <c r="E14" s="99" t="s">
        <v>156</v>
      </c>
      <c r="F14" s="100"/>
      <c r="G14" s="98" t="s">
        <v>157</v>
      </c>
      <c r="H14" s="28">
        <v>52.63</v>
      </c>
      <c r="I14" s="28"/>
      <c r="J14" s="77">
        <f t="shared" ref="J14:J45" si="0">IF(H14="","",H14+I14)</f>
        <v>52.63</v>
      </c>
      <c r="K14" s="78">
        <v>1</v>
      </c>
      <c r="L14" s="78">
        <v>0</v>
      </c>
      <c r="M14" s="79">
        <f t="shared" ref="M14:M45" si="1">IF(L14="","",K14+L14)</f>
        <v>1</v>
      </c>
      <c r="N14" s="28"/>
      <c r="O14" s="28"/>
      <c r="P14" s="77" t="str">
        <f t="shared" ref="P14:P45" si="2">IF(N14="","",N14+O14)</f>
        <v/>
      </c>
      <c r="Q14" s="78"/>
      <c r="R14" s="78"/>
      <c r="S14" s="79" t="str">
        <f t="shared" ref="S14:S45" si="3">IF(R14="","",Q14+R14)</f>
        <v/>
      </c>
      <c r="T14" s="80"/>
      <c r="U14" s="81"/>
      <c r="V14" s="23" t="e">
        <f>IF($C14="","",VLOOKUP($C14,#REF!,4,FALSE))</f>
        <v>#REF!</v>
      </c>
      <c r="W14" s="86" t="e">
        <f>IF($E14="","",VLOOKUP($E14,#REF!,4,FALSE))</f>
        <v>#REF!</v>
      </c>
    </row>
    <row r="15" spans="1:23" s="82" customFormat="1" ht="18" customHeight="1">
      <c r="A15" s="75" t="s">
        <v>166</v>
      </c>
      <c r="B15" s="76">
        <v>2</v>
      </c>
      <c r="C15" s="101" t="s">
        <v>152</v>
      </c>
      <c r="D15" s="106"/>
      <c r="E15" s="114" t="s">
        <v>156</v>
      </c>
      <c r="F15" s="105"/>
      <c r="G15" s="103" t="s">
        <v>157</v>
      </c>
      <c r="H15" s="28">
        <v>51.95</v>
      </c>
      <c r="I15" s="28"/>
      <c r="J15" s="77">
        <f t="shared" si="0"/>
        <v>51.95</v>
      </c>
      <c r="K15" s="78">
        <v>0</v>
      </c>
      <c r="L15" s="78">
        <v>0</v>
      </c>
      <c r="M15" s="79">
        <f t="shared" si="1"/>
        <v>0</v>
      </c>
      <c r="N15" s="28"/>
      <c r="O15" s="28"/>
      <c r="P15" s="77" t="str">
        <f t="shared" si="2"/>
        <v/>
      </c>
      <c r="Q15" s="78"/>
      <c r="R15" s="78"/>
      <c r="S15" s="79" t="str">
        <f t="shared" si="3"/>
        <v/>
      </c>
      <c r="T15" s="80"/>
      <c r="U15" s="81"/>
      <c r="V15" s="23" t="e">
        <f>IF($C15="","",VLOOKUP($C15,#REF!,4,FALSE))</f>
        <v>#REF!</v>
      </c>
      <c r="W15" s="86" t="e">
        <f>IF($E15="","",VLOOKUP($E15,#REF!,4,FALSE))</f>
        <v>#REF!</v>
      </c>
    </row>
    <row r="16" spans="1:23" s="82" customFormat="1" ht="18" customHeight="1">
      <c r="A16" s="75" t="s">
        <v>145</v>
      </c>
      <c r="B16" s="76">
        <v>1</v>
      </c>
      <c r="C16" s="101" t="s">
        <v>121</v>
      </c>
      <c r="D16" s="119">
        <v>13141</v>
      </c>
      <c r="E16" s="135" t="s">
        <v>122</v>
      </c>
      <c r="F16" s="100" t="s">
        <v>78</v>
      </c>
      <c r="G16" s="98" t="s">
        <v>123</v>
      </c>
      <c r="H16" s="28"/>
      <c r="I16" s="28"/>
      <c r="J16" s="77" t="str">
        <f t="shared" si="0"/>
        <v/>
      </c>
      <c r="K16" s="78"/>
      <c r="L16" s="78"/>
      <c r="M16" s="79" t="str">
        <f t="shared" si="1"/>
        <v/>
      </c>
      <c r="N16" s="28"/>
      <c r="O16" s="28"/>
      <c r="P16" s="77" t="str">
        <f t="shared" si="2"/>
        <v/>
      </c>
      <c r="Q16" s="78"/>
      <c r="R16" s="78"/>
      <c r="S16" s="79" t="str">
        <f t="shared" si="3"/>
        <v/>
      </c>
      <c r="T16" s="80"/>
      <c r="U16" s="81"/>
      <c r="V16" s="23" t="e">
        <f>IF($C16="","",VLOOKUP($C16,#REF!,4,FALSE))</f>
        <v>#REF!</v>
      </c>
      <c r="W16" s="86" t="e">
        <f>IF($G16="","",VLOOKUP($G16,#REF!,4,FALSE))</f>
        <v>#REF!</v>
      </c>
    </row>
    <row r="17" spans="1:23" s="82" customFormat="1" ht="18" customHeight="1">
      <c r="A17" s="75"/>
      <c r="B17" s="76">
        <v>4</v>
      </c>
      <c r="C17" s="101"/>
      <c r="D17" s="119"/>
      <c r="E17" s="135"/>
      <c r="F17" s="100"/>
      <c r="G17" s="98"/>
      <c r="H17" s="28"/>
      <c r="I17" s="28"/>
      <c r="J17" s="77" t="str">
        <f t="shared" si="0"/>
        <v/>
      </c>
      <c r="K17" s="78"/>
      <c r="L17" s="78"/>
      <c r="M17" s="79" t="str">
        <f t="shared" si="1"/>
        <v/>
      </c>
      <c r="N17" s="28"/>
      <c r="O17" s="28"/>
      <c r="P17" s="77" t="str">
        <f t="shared" si="2"/>
        <v/>
      </c>
      <c r="Q17" s="78"/>
      <c r="R17" s="78"/>
      <c r="S17" s="79" t="str">
        <f t="shared" si="3"/>
        <v/>
      </c>
      <c r="T17" s="80"/>
      <c r="U17" s="81"/>
      <c r="V17" s="23" t="str">
        <f>IF($C17="","",VLOOKUP($C17,#REF!,4,FALSE))</f>
        <v/>
      </c>
      <c r="W17" s="86" t="str">
        <f>IF($E17="","",VLOOKUP($E17,#REF!,4,FALSE))</f>
        <v/>
      </c>
    </row>
    <row r="18" spans="1:23" s="82" customFormat="1" ht="18" customHeight="1">
      <c r="A18" s="75"/>
      <c r="B18" s="76">
        <v>5</v>
      </c>
      <c r="C18" s="101"/>
      <c r="D18" s="106"/>
      <c r="E18" s="135"/>
      <c r="F18" s="100"/>
      <c r="G18" s="98"/>
      <c r="H18" s="28"/>
      <c r="I18" s="28"/>
      <c r="J18" s="77" t="str">
        <f t="shared" si="0"/>
        <v/>
      </c>
      <c r="K18" s="78"/>
      <c r="L18" s="78"/>
      <c r="M18" s="79" t="str">
        <f t="shared" si="1"/>
        <v/>
      </c>
      <c r="N18" s="28"/>
      <c r="O18" s="28"/>
      <c r="P18" s="77" t="str">
        <f t="shared" si="2"/>
        <v/>
      </c>
      <c r="Q18" s="78"/>
      <c r="R18" s="78"/>
      <c r="S18" s="79" t="str">
        <f t="shared" si="3"/>
        <v/>
      </c>
      <c r="T18" s="80"/>
      <c r="U18" s="81"/>
      <c r="V18" s="23" t="str">
        <f>IF($C18="","",VLOOKUP($C18,#REF!,4,FALSE))</f>
        <v/>
      </c>
      <c r="W18" s="86" t="str">
        <f>IF($E18="","",VLOOKUP($E18,#REF!,4,FALSE))</f>
        <v/>
      </c>
    </row>
    <row r="19" spans="1:23" s="82" customFormat="1" ht="18" customHeight="1">
      <c r="A19" s="75"/>
      <c r="B19" s="76">
        <v>6</v>
      </c>
      <c r="C19" s="101"/>
      <c r="D19" s="119"/>
      <c r="E19" s="135"/>
      <c r="F19" s="100"/>
      <c r="G19" s="98"/>
      <c r="H19" s="95" ph="1"/>
      <c r="I19" s="28"/>
      <c r="J19" s="77" t="str">
        <f t="shared" si="0"/>
        <v/>
      </c>
      <c r="K19" s="78"/>
      <c r="L19" s="78"/>
      <c r="M19" s="79" t="str">
        <f t="shared" si="1"/>
        <v/>
      </c>
      <c r="N19" s="28"/>
      <c r="O19" s="28"/>
      <c r="P19" s="77" t="str">
        <f t="shared" si="2"/>
        <v/>
      </c>
      <c r="Q19" s="78"/>
      <c r="R19" s="78"/>
      <c r="S19" s="79" t="str">
        <f t="shared" si="3"/>
        <v/>
      </c>
      <c r="T19" s="80"/>
      <c r="U19" s="81"/>
      <c r="V19" s="23" t="str">
        <f>IF($C19="","",VLOOKUP($C19,#REF!,4,FALSE))</f>
        <v/>
      </c>
      <c r="W19" s="86" t="str">
        <f>IF($E19="","",VLOOKUP($E19,#REF!,4,FALSE))</f>
        <v/>
      </c>
    </row>
    <row r="20" spans="1:23" s="82" customFormat="1" ht="18" customHeight="1">
      <c r="A20" s="75"/>
      <c r="B20" s="76">
        <v>7</v>
      </c>
      <c r="C20" s="101"/>
      <c r="D20" s="106"/>
      <c r="E20" s="114"/>
      <c r="F20" s="105"/>
      <c r="G20" s="103"/>
      <c r="H20" s="28"/>
      <c r="I20" s="28"/>
      <c r="J20" s="77" t="str">
        <f t="shared" si="0"/>
        <v/>
      </c>
      <c r="K20" s="78"/>
      <c r="L20" s="78"/>
      <c r="M20" s="79" t="str">
        <f t="shared" si="1"/>
        <v/>
      </c>
      <c r="N20" s="28"/>
      <c r="O20" s="28"/>
      <c r="P20" s="77" t="str">
        <f t="shared" si="2"/>
        <v/>
      </c>
      <c r="Q20" s="78"/>
      <c r="R20" s="78"/>
      <c r="S20" s="79" t="str">
        <f t="shared" si="3"/>
        <v/>
      </c>
      <c r="T20" s="80"/>
      <c r="U20" s="81"/>
      <c r="V20" s="23" t="str">
        <f>IF($C20="","",VLOOKUP($C20,#REF!,4,FALSE))</f>
        <v/>
      </c>
      <c r="W20" s="86" t="str">
        <f>IF($E20="","",VLOOKUP($E20,#REF!,4,FALSE))</f>
        <v/>
      </c>
    </row>
    <row r="21" spans="1:23" s="82" customFormat="1" ht="18" customHeight="1">
      <c r="A21" s="75"/>
      <c r="B21" s="76">
        <v>8</v>
      </c>
      <c r="C21" s="101"/>
      <c r="D21" s="119"/>
      <c r="E21" s="135"/>
      <c r="F21" s="100"/>
      <c r="G21" s="98"/>
      <c r="H21" s="28"/>
      <c r="I21" s="28"/>
      <c r="J21" s="77" t="str">
        <f t="shared" si="0"/>
        <v/>
      </c>
      <c r="K21" s="78"/>
      <c r="L21" s="78"/>
      <c r="M21" s="79" t="str">
        <f t="shared" si="1"/>
        <v/>
      </c>
      <c r="N21" s="28"/>
      <c r="O21" s="28"/>
      <c r="P21" s="77" t="str">
        <f t="shared" si="2"/>
        <v/>
      </c>
      <c r="Q21" s="78"/>
      <c r="R21" s="78"/>
      <c r="S21" s="79" t="str">
        <f t="shared" si="3"/>
        <v/>
      </c>
      <c r="T21" s="80"/>
      <c r="U21" s="81"/>
      <c r="V21" s="23" t="str">
        <f>IF($C21="","",VLOOKUP($C21,#REF!,4,FALSE))</f>
        <v/>
      </c>
      <c r="W21" s="86" t="str">
        <f>IF($E21="","",VLOOKUP($E21,#REF!,4,FALSE))</f>
        <v/>
      </c>
    </row>
    <row r="22" spans="1:23" s="82" customFormat="1" ht="18" customHeight="1">
      <c r="A22" s="75"/>
      <c r="B22" s="76">
        <v>9</v>
      </c>
      <c r="C22" s="101"/>
      <c r="D22" s="119"/>
      <c r="E22" s="135"/>
      <c r="F22" s="100"/>
      <c r="G22" s="98"/>
      <c r="H22" s="28"/>
      <c r="I22" s="28"/>
      <c r="J22" s="77" t="str">
        <f t="shared" si="0"/>
        <v/>
      </c>
      <c r="K22" s="78"/>
      <c r="L22" s="78"/>
      <c r="M22" s="79" t="str">
        <f t="shared" si="1"/>
        <v/>
      </c>
      <c r="N22" s="28"/>
      <c r="O22" s="28"/>
      <c r="P22" s="77" t="str">
        <f t="shared" si="2"/>
        <v/>
      </c>
      <c r="Q22" s="78"/>
      <c r="R22" s="78"/>
      <c r="S22" s="79" t="str">
        <f t="shared" si="3"/>
        <v/>
      </c>
      <c r="T22" s="80"/>
      <c r="U22" s="81"/>
      <c r="V22" s="23" t="str">
        <f>IF($C22="","",VLOOKUP($C22,#REF!,4,FALSE))</f>
        <v/>
      </c>
      <c r="W22" s="86" t="str">
        <f>IF($E22="","",VLOOKUP($E22,#REF!,4,FALSE))</f>
        <v/>
      </c>
    </row>
    <row r="23" spans="1:23" s="82" customFormat="1" ht="18" customHeight="1">
      <c r="A23" s="75"/>
      <c r="B23" s="76">
        <v>10</v>
      </c>
      <c r="C23" s="101"/>
      <c r="D23" s="106"/>
      <c r="E23" s="123"/>
      <c r="F23" s="105"/>
      <c r="G23" s="115"/>
      <c r="H23" s="96"/>
      <c r="I23" s="28"/>
      <c r="J23" s="77" t="str">
        <f t="shared" si="0"/>
        <v/>
      </c>
      <c r="K23" s="78"/>
      <c r="L23" s="78"/>
      <c r="M23" s="79" t="str">
        <f t="shared" si="1"/>
        <v/>
      </c>
      <c r="N23" s="28"/>
      <c r="O23" s="28"/>
      <c r="P23" s="77" t="str">
        <f t="shared" si="2"/>
        <v/>
      </c>
      <c r="Q23" s="78"/>
      <c r="R23" s="78"/>
      <c r="S23" s="79" t="str">
        <f t="shared" si="3"/>
        <v/>
      </c>
      <c r="T23" s="80"/>
      <c r="U23" s="81"/>
      <c r="V23" s="23" t="str">
        <f>IF($C23="","",VLOOKUP($C23,#REF!,4,FALSE))</f>
        <v/>
      </c>
      <c r="W23" s="86" t="str">
        <f>IF($E23="","",VLOOKUP($E23,#REF!,4,FALSE))</f>
        <v/>
      </c>
    </row>
    <row r="24" spans="1:23" s="82" customFormat="1" ht="18" customHeight="1">
      <c r="A24" s="75"/>
      <c r="B24" s="76">
        <v>11</v>
      </c>
      <c r="C24" s="101"/>
      <c r="D24" s="106"/>
      <c r="E24" s="114"/>
      <c r="F24" s="105"/>
      <c r="G24" s="139"/>
      <c r="H24" s="28"/>
      <c r="I24" s="28"/>
      <c r="J24" s="77" t="str">
        <f t="shared" si="0"/>
        <v/>
      </c>
      <c r="K24" s="78"/>
      <c r="L24" s="78"/>
      <c r="M24" s="79" t="str">
        <f t="shared" si="1"/>
        <v/>
      </c>
      <c r="N24" s="28"/>
      <c r="O24" s="28"/>
      <c r="P24" s="77" t="str">
        <f t="shared" si="2"/>
        <v/>
      </c>
      <c r="Q24" s="78"/>
      <c r="R24" s="78"/>
      <c r="S24" s="79" t="str">
        <f t="shared" si="3"/>
        <v/>
      </c>
      <c r="T24" s="80"/>
      <c r="U24" s="81"/>
      <c r="V24" s="23" t="str">
        <f>IF($C24="","",VLOOKUP($C24,#REF!,4,FALSE))</f>
        <v/>
      </c>
      <c r="W24" s="86" t="str">
        <f>IF($E24="","",VLOOKUP($E24,#REF!,4,FALSE))</f>
        <v/>
      </c>
    </row>
    <row r="25" spans="1:23" s="82" customFormat="1" ht="18" customHeight="1">
      <c r="A25" s="75"/>
      <c r="B25" s="76">
        <v>12</v>
      </c>
      <c r="C25" s="101"/>
      <c r="D25" s="119"/>
      <c r="E25" s="99"/>
      <c r="F25" s="100"/>
      <c r="G25" s="98"/>
      <c r="H25" s="28"/>
      <c r="I25" s="28"/>
      <c r="J25" s="77" t="str">
        <f t="shared" si="0"/>
        <v/>
      </c>
      <c r="K25" s="78"/>
      <c r="L25" s="78"/>
      <c r="M25" s="79" t="str">
        <f t="shared" si="1"/>
        <v/>
      </c>
      <c r="N25" s="28"/>
      <c r="O25" s="28"/>
      <c r="P25" s="77" t="str">
        <f t="shared" si="2"/>
        <v/>
      </c>
      <c r="Q25" s="78"/>
      <c r="R25" s="78"/>
      <c r="S25" s="79" t="str">
        <f t="shared" si="3"/>
        <v/>
      </c>
      <c r="T25" s="80"/>
      <c r="U25" s="81"/>
      <c r="V25" s="23" t="str">
        <f>IF($C25="","",VLOOKUP($C25,#REF!,4,FALSE))</f>
        <v/>
      </c>
      <c r="W25" s="86" t="str">
        <f>IF($E25="","",VLOOKUP($E25,#REF!,4,FALSE))</f>
        <v/>
      </c>
    </row>
    <row r="26" spans="1:23" s="82" customFormat="1" ht="18" customHeight="1">
      <c r="A26" s="75"/>
      <c r="B26" s="76">
        <v>13</v>
      </c>
      <c r="C26" s="101"/>
      <c r="D26" s="106"/>
      <c r="E26" s="114"/>
      <c r="F26" s="105"/>
      <c r="G26" s="103"/>
      <c r="H26" s="28"/>
      <c r="I26" s="28"/>
      <c r="J26" s="77" t="str">
        <f t="shared" si="0"/>
        <v/>
      </c>
      <c r="K26" s="78"/>
      <c r="L26" s="78"/>
      <c r="M26" s="79" t="str">
        <f t="shared" si="1"/>
        <v/>
      </c>
      <c r="N26" s="28"/>
      <c r="O26" s="28"/>
      <c r="P26" s="77" t="str">
        <f t="shared" si="2"/>
        <v/>
      </c>
      <c r="Q26" s="78"/>
      <c r="R26" s="78"/>
      <c r="S26" s="79" t="str">
        <f t="shared" si="3"/>
        <v/>
      </c>
      <c r="T26" s="80"/>
      <c r="U26" s="81"/>
      <c r="V26" s="23" t="str">
        <f>IF($C26="","",VLOOKUP($C26,#REF!,4,FALSE))</f>
        <v/>
      </c>
      <c r="W26" s="86" t="str">
        <f>IF($E26="","",VLOOKUP($E26,#REF!,4,FALSE))</f>
        <v/>
      </c>
    </row>
    <row r="27" spans="1:23" s="82" customFormat="1" ht="18" customHeight="1">
      <c r="A27" s="75"/>
      <c r="B27" s="76">
        <v>14</v>
      </c>
      <c r="C27" s="98"/>
      <c r="D27" s="108"/>
      <c r="E27" s="114"/>
      <c r="F27" s="100"/>
      <c r="G27" s="103"/>
      <c r="H27" s="28"/>
      <c r="I27" s="28"/>
      <c r="J27" s="77" t="str">
        <f t="shared" si="0"/>
        <v/>
      </c>
      <c r="K27" s="78"/>
      <c r="L27" s="78"/>
      <c r="M27" s="79" t="str">
        <f t="shared" si="1"/>
        <v/>
      </c>
      <c r="N27" s="28"/>
      <c r="O27" s="28"/>
      <c r="P27" s="77" t="str">
        <f t="shared" si="2"/>
        <v/>
      </c>
      <c r="Q27" s="78"/>
      <c r="R27" s="78"/>
      <c r="S27" s="79" t="str">
        <f t="shared" si="3"/>
        <v/>
      </c>
      <c r="T27" s="80"/>
      <c r="U27" s="81"/>
      <c r="V27" s="23" t="str">
        <f>IF($C27="","",VLOOKUP($C27,#REF!,4,FALSE))</f>
        <v/>
      </c>
      <c r="W27" s="86" t="str">
        <f>IF($E27="","",VLOOKUP($E27,#REF!,4,FALSE))</f>
        <v/>
      </c>
    </row>
    <row r="28" spans="1:23" s="82" customFormat="1" ht="18" customHeight="1">
      <c r="A28" s="75"/>
      <c r="B28" s="76">
        <v>15</v>
      </c>
      <c r="C28" s="101"/>
      <c r="D28" s="119"/>
      <c r="E28" s="135"/>
      <c r="F28" s="100"/>
      <c r="G28" s="98"/>
      <c r="H28" s="28"/>
      <c r="I28" s="28"/>
      <c r="J28" s="77" t="str">
        <f t="shared" si="0"/>
        <v/>
      </c>
      <c r="K28" s="78"/>
      <c r="L28" s="78"/>
      <c r="M28" s="79" t="str">
        <f t="shared" si="1"/>
        <v/>
      </c>
      <c r="N28" s="28"/>
      <c r="O28" s="28"/>
      <c r="P28" s="77" t="str">
        <f t="shared" si="2"/>
        <v/>
      </c>
      <c r="Q28" s="78"/>
      <c r="R28" s="78"/>
      <c r="S28" s="79" t="str">
        <f t="shared" si="3"/>
        <v/>
      </c>
      <c r="T28" s="80"/>
      <c r="U28" s="81"/>
      <c r="V28" s="23" t="str">
        <f>IF($C28="","",VLOOKUP($C28,#REF!,4,FALSE))</f>
        <v/>
      </c>
      <c r="W28" s="86" t="str">
        <f>IF($E28="","",VLOOKUP($E28,#REF!,4,FALSE))</f>
        <v/>
      </c>
    </row>
    <row r="29" spans="1:23" s="82" customFormat="1" ht="18" customHeight="1">
      <c r="A29" s="75"/>
      <c r="B29" s="76">
        <v>16</v>
      </c>
      <c r="C29" s="101"/>
      <c r="D29" s="119"/>
      <c r="E29" s="135"/>
      <c r="F29" s="100"/>
      <c r="G29" s="98"/>
      <c r="H29" s="28"/>
      <c r="I29" s="28"/>
      <c r="J29" s="77" t="str">
        <f t="shared" si="0"/>
        <v/>
      </c>
      <c r="K29" s="78"/>
      <c r="L29" s="78"/>
      <c r="M29" s="79" t="str">
        <f t="shared" si="1"/>
        <v/>
      </c>
      <c r="N29" s="28"/>
      <c r="O29" s="28"/>
      <c r="P29" s="77" t="str">
        <f t="shared" si="2"/>
        <v/>
      </c>
      <c r="Q29" s="78"/>
      <c r="R29" s="78"/>
      <c r="S29" s="79" t="str">
        <f t="shared" si="3"/>
        <v/>
      </c>
      <c r="T29" s="80"/>
      <c r="U29" s="81"/>
      <c r="V29" s="23" t="str">
        <f>IF($C29="","",VLOOKUP($C29,#REF!,4,FALSE))</f>
        <v/>
      </c>
      <c r="W29" s="86" t="str">
        <f>IF($E29="","",VLOOKUP($E29,#REF!,4,FALSE))</f>
        <v/>
      </c>
    </row>
    <row r="30" spans="1:23" s="82" customFormat="1" ht="18" customHeight="1">
      <c r="A30" s="75"/>
      <c r="B30" s="76">
        <v>17</v>
      </c>
      <c r="C30" s="101"/>
      <c r="D30" s="106"/>
      <c r="E30" s="114"/>
      <c r="F30" s="105"/>
      <c r="G30" s="115"/>
      <c r="H30" s="28"/>
      <c r="I30" s="28"/>
      <c r="J30" s="77" t="str">
        <f t="shared" si="0"/>
        <v/>
      </c>
      <c r="K30" s="78"/>
      <c r="L30" s="78"/>
      <c r="M30" s="79" t="str">
        <f t="shared" si="1"/>
        <v/>
      </c>
      <c r="N30" s="28"/>
      <c r="O30" s="28"/>
      <c r="P30" s="77" t="str">
        <f t="shared" si="2"/>
        <v/>
      </c>
      <c r="Q30" s="78"/>
      <c r="R30" s="78"/>
      <c r="S30" s="79" t="str">
        <f t="shared" si="3"/>
        <v/>
      </c>
      <c r="T30" s="80"/>
      <c r="U30" s="81"/>
      <c r="V30" s="23" t="str">
        <f>IF($C30="","",VLOOKUP($C30,#REF!,4,FALSE))</f>
        <v/>
      </c>
      <c r="W30" s="86" t="str">
        <f>IF($E30="","",VLOOKUP($E30,#REF!,4,FALSE))</f>
        <v/>
      </c>
    </row>
    <row r="31" spans="1:23" s="82" customFormat="1" ht="18" customHeight="1">
      <c r="A31" s="75"/>
      <c r="B31" s="76">
        <v>18</v>
      </c>
      <c r="C31" s="101"/>
      <c r="D31" s="106"/>
      <c r="E31" s="114"/>
      <c r="F31" s="105"/>
      <c r="G31" s="103"/>
      <c r="H31" s="28"/>
      <c r="I31" s="28"/>
      <c r="J31" s="77" t="str">
        <f t="shared" si="0"/>
        <v/>
      </c>
      <c r="K31" s="78"/>
      <c r="L31" s="78"/>
      <c r="M31" s="79" t="str">
        <f t="shared" si="1"/>
        <v/>
      </c>
      <c r="N31" s="28"/>
      <c r="O31" s="28"/>
      <c r="P31" s="77" t="str">
        <f t="shared" si="2"/>
        <v/>
      </c>
      <c r="Q31" s="78"/>
      <c r="R31" s="78"/>
      <c r="S31" s="79" t="str">
        <f t="shared" si="3"/>
        <v/>
      </c>
      <c r="T31" s="80"/>
      <c r="U31" s="81"/>
      <c r="V31" s="23" t="str">
        <f>IF($C31="","",VLOOKUP($C31,#REF!,4,FALSE))</f>
        <v/>
      </c>
      <c r="W31" s="86" t="str">
        <f>IF($E31="","",VLOOKUP($E31,#REF!,4,FALSE))</f>
        <v/>
      </c>
    </row>
    <row r="32" spans="1:23" s="82" customFormat="1" ht="18" customHeight="1">
      <c r="A32" s="75"/>
      <c r="B32" s="76">
        <v>19</v>
      </c>
      <c r="C32" s="101"/>
      <c r="D32" s="106"/>
      <c r="E32" s="123"/>
      <c r="F32" s="105"/>
      <c r="G32" s="115"/>
      <c r="H32" s="28"/>
      <c r="I32" s="28"/>
      <c r="J32" s="77" t="str">
        <f t="shared" si="0"/>
        <v/>
      </c>
      <c r="K32" s="78"/>
      <c r="L32" s="78"/>
      <c r="M32" s="79" t="str">
        <f t="shared" si="1"/>
        <v/>
      </c>
      <c r="N32" s="28"/>
      <c r="O32" s="28"/>
      <c r="P32" s="77" t="str">
        <f t="shared" si="2"/>
        <v/>
      </c>
      <c r="Q32" s="78"/>
      <c r="R32" s="78"/>
      <c r="S32" s="79" t="str">
        <f t="shared" si="3"/>
        <v/>
      </c>
      <c r="T32" s="80"/>
      <c r="U32" s="81"/>
      <c r="V32" s="23" t="str">
        <f>IF($C32="","",VLOOKUP($C32,#REF!,4,FALSE))</f>
        <v/>
      </c>
      <c r="W32" s="86" t="str">
        <f>IF($E32="","",VLOOKUP($E32,#REF!,4,FALSE))</f>
        <v/>
      </c>
    </row>
    <row r="33" spans="1:23" s="82" customFormat="1" ht="18" customHeight="1">
      <c r="A33" s="75"/>
      <c r="B33" s="76">
        <v>20</v>
      </c>
      <c r="C33" s="101"/>
      <c r="D33" s="106"/>
      <c r="E33" s="114"/>
      <c r="F33" s="105"/>
      <c r="G33" s="103"/>
      <c r="H33" s="28"/>
      <c r="I33" s="28"/>
      <c r="J33" s="77" t="str">
        <f t="shared" si="0"/>
        <v/>
      </c>
      <c r="K33" s="78"/>
      <c r="L33" s="78"/>
      <c r="M33" s="79" t="str">
        <f t="shared" si="1"/>
        <v/>
      </c>
      <c r="N33" s="28"/>
      <c r="O33" s="28"/>
      <c r="P33" s="77" t="str">
        <f t="shared" si="2"/>
        <v/>
      </c>
      <c r="Q33" s="78"/>
      <c r="R33" s="78"/>
      <c r="S33" s="79" t="str">
        <f t="shared" si="3"/>
        <v/>
      </c>
      <c r="T33" s="80"/>
      <c r="U33" s="81"/>
      <c r="V33" s="23" t="str">
        <f>IF($C33="","",VLOOKUP($C33,#REF!,4,FALSE))</f>
        <v/>
      </c>
      <c r="W33" s="86" t="str">
        <f>IF($E33="","",VLOOKUP($E33,#REF!,4,FALSE))</f>
        <v/>
      </c>
    </row>
    <row r="34" spans="1:23" s="82" customFormat="1" ht="18" customHeight="1">
      <c r="A34" s="75"/>
      <c r="B34" s="76">
        <v>21</v>
      </c>
      <c r="C34" s="101"/>
      <c r="D34" s="106"/>
      <c r="E34" s="123"/>
      <c r="F34" s="105"/>
      <c r="G34" s="137"/>
      <c r="H34" s="28"/>
      <c r="I34" s="28"/>
      <c r="J34" s="77" t="str">
        <f t="shared" si="0"/>
        <v/>
      </c>
      <c r="K34" s="78"/>
      <c r="L34" s="78"/>
      <c r="M34" s="79" t="str">
        <f t="shared" si="1"/>
        <v/>
      </c>
      <c r="N34" s="28"/>
      <c r="O34" s="28"/>
      <c r="P34" s="77" t="str">
        <f t="shared" si="2"/>
        <v/>
      </c>
      <c r="Q34" s="78"/>
      <c r="R34" s="78"/>
      <c r="S34" s="79" t="str">
        <f t="shared" si="3"/>
        <v/>
      </c>
      <c r="T34" s="80"/>
      <c r="U34" s="81"/>
      <c r="V34" s="23" t="str">
        <f>IF($C34="","",VLOOKUP($C34,#REF!,4,FALSE))</f>
        <v/>
      </c>
      <c r="W34" s="86" t="str">
        <f>IF($E34="","",VLOOKUP($E34,#REF!,4,FALSE))</f>
        <v/>
      </c>
    </row>
    <row r="35" spans="1:23" s="82" customFormat="1" ht="18" customHeight="1">
      <c r="A35" s="75"/>
      <c r="B35" s="76">
        <v>22</v>
      </c>
      <c r="C35" s="102"/>
      <c r="D35" s="108"/>
      <c r="E35" s="123"/>
      <c r="F35" s="105"/>
      <c r="G35" s="102"/>
      <c r="H35" s="28"/>
      <c r="I35" s="28"/>
      <c r="J35" s="77" t="str">
        <f t="shared" si="0"/>
        <v/>
      </c>
      <c r="K35" s="78"/>
      <c r="L35" s="78"/>
      <c r="M35" s="79" t="str">
        <f t="shared" si="1"/>
        <v/>
      </c>
      <c r="N35" s="28"/>
      <c r="O35" s="28"/>
      <c r="P35" s="77" t="str">
        <f t="shared" si="2"/>
        <v/>
      </c>
      <c r="Q35" s="78"/>
      <c r="R35" s="78"/>
      <c r="S35" s="79" t="str">
        <f t="shared" si="3"/>
        <v/>
      </c>
      <c r="T35" s="80"/>
      <c r="U35" s="81"/>
      <c r="V35" s="23" t="str">
        <f>IF($C35="","",VLOOKUP($C35,#REF!,4,FALSE))</f>
        <v/>
      </c>
      <c r="W35" s="86" t="str">
        <f>IF($E35="","",VLOOKUP($E35,#REF!,4,FALSE))</f>
        <v/>
      </c>
    </row>
    <row r="36" spans="1:23" s="82" customFormat="1" ht="18" customHeight="1">
      <c r="A36" s="75"/>
      <c r="B36" s="76">
        <v>23</v>
      </c>
      <c r="C36" s="27"/>
      <c r="D36" s="29" t="s">
        <v>59</v>
      </c>
      <c r="E36" s="27"/>
      <c r="F36" s="29" t="s">
        <v>59</v>
      </c>
      <c r="G36" s="30"/>
      <c r="H36" s="28"/>
      <c r="I36" s="28"/>
      <c r="J36" s="77" t="str">
        <f t="shared" si="0"/>
        <v/>
      </c>
      <c r="K36" s="78"/>
      <c r="L36" s="78"/>
      <c r="M36" s="79" t="str">
        <f t="shared" si="1"/>
        <v/>
      </c>
      <c r="N36" s="28"/>
      <c r="O36" s="28"/>
      <c r="P36" s="77" t="str">
        <f t="shared" si="2"/>
        <v/>
      </c>
      <c r="Q36" s="78"/>
      <c r="R36" s="78"/>
      <c r="S36" s="79" t="str">
        <f t="shared" si="3"/>
        <v/>
      </c>
      <c r="T36" s="80"/>
      <c r="U36" s="81"/>
      <c r="V36" s="23" t="str">
        <f>IF($C36="","",VLOOKUP($C36,#REF!,4,FALSE))</f>
        <v/>
      </c>
      <c r="W36" s="86" t="str">
        <f>IF($E36="","",VLOOKUP($E36,#REF!,4,FALSE))</f>
        <v/>
      </c>
    </row>
    <row r="37" spans="1:23" s="82" customFormat="1" ht="18" customHeight="1">
      <c r="A37" s="75"/>
      <c r="B37" s="76">
        <v>24</v>
      </c>
      <c r="C37" s="27"/>
      <c r="D37" s="29" t="s">
        <v>59</v>
      </c>
      <c r="E37" s="27"/>
      <c r="F37" s="29" t="s">
        <v>59</v>
      </c>
      <c r="G37" s="30"/>
      <c r="H37" s="28"/>
      <c r="I37" s="28"/>
      <c r="J37" s="77" t="str">
        <f t="shared" si="0"/>
        <v/>
      </c>
      <c r="K37" s="78"/>
      <c r="L37" s="78"/>
      <c r="M37" s="79" t="str">
        <f t="shared" si="1"/>
        <v/>
      </c>
      <c r="N37" s="28"/>
      <c r="O37" s="28"/>
      <c r="P37" s="77" t="str">
        <f t="shared" si="2"/>
        <v/>
      </c>
      <c r="Q37" s="78"/>
      <c r="R37" s="78"/>
      <c r="S37" s="79" t="str">
        <f t="shared" si="3"/>
        <v/>
      </c>
      <c r="T37" s="80"/>
      <c r="U37" s="81"/>
      <c r="V37" s="23" t="str">
        <f>IF($C37="","",VLOOKUP($C37,#REF!,4,FALSE))</f>
        <v/>
      </c>
      <c r="W37" s="86" t="str">
        <f>IF($E37="","",VLOOKUP($E37,#REF!,4,FALSE))</f>
        <v/>
      </c>
    </row>
    <row r="38" spans="1:23" s="82" customFormat="1" ht="18" customHeight="1">
      <c r="A38" s="75"/>
      <c r="B38" s="76">
        <v>25</v>
      </c>
      <c r="C38" s="27"/>
      <c r="D38" s="29" t="s">
        <v>59</v>
      </c>
      <c r="E38" s="27"/>
      <c r="F38" s="29" t="s">
        <v>59</v>
      </c>
      <c r="G38" s="30"/>
      <c r="H38" s="28"/>
      <c r="I38" s="28"/>
      <c r="J38" s="77" t="str">
        <f t="shared" si="0"/>
        <v/>
      </c>
      <c r="K38" s="78"/>
      <c r="L38" s="78"/>
      <c r="M38" s="79" t="str">
        <f t="shared" si="1"/>
        <v/>
      </c>
      <c r="N38" s="28"/>
      <c r="O38" s="28"/>
      <c r="P38" s="77" t="str">
        <f t="shared" si="2"/>
        <v/>
      </c>
      <c r="Q38" s="78"/>
      <c r="R38" s="78"/>
      <c r="S38" s="79" t="str">
        <f t="shared" si="3"/>
        <v/>
      </c>
      <c r="T38" s="80"/>
      <c r="U38" s="81"/>
      <c r="V38" s="23" t="str">
        <f>IF($C38="","",VLOOKUP($C38,#REF!,4,FALSE))</f>
        <v/>
      </c>
      <c r="W38" s="86" t="str">
        <f>IF($E38="","",VLOOKUP($E38,#REF!,4,FALSE))</f>
        <v/>
      </c>
    </row>
    <row r="39" spans="1:23" s="82" customFormat="1" ht="18" customHeight="1">
      <c r="A39" s="75"/>
      <c r="B39" s="76">
        <v>26</v>
      </c>
      <c r="C39" s="27"/>
      <c r="D39" s="29" t="s">
        <v>59</v>
      </c>
      <c r="E39" s="27"/>
      <c r="F39" s="29" t="s">
        <v>59</v>
      </c>
      <c r="G39" s="30"/>
      <c r="H39" s="28"/>
      <c r="I39" s="28"/>
      <c r="J39" s="77" t="str">
        <f t="shared" si="0"/>
        <v/>
      </c>
      <c r="K39" s="78"/>
      <c r="L39" s="78"/>
      <c r="M39" s="79" t="str">
        <f t="shared" si="1"/>
        <v/>
      </c>
      <c r="N39" s="28"/>
      <c r="O39" s="28"/>
      <c r="P39" s="77" t="str">
        <f t="shared" si="2"/>
        <v/>
      </c>
      <c r="Q39" s="78"/>
      <c r="R39" s="78"/>
      <c r="S39" s="79" t="str">
        <f t="shared" si="3"/>
        <v/>
      </c>
      <c r="T39" s="80"/>
      <c r="U39" s="81"/>
      <c r="V39" s="23" t="str">
        <f>IF($C39="","",VLOOKUP($C39,#REF!,4,FALSE))</f>
        <v/>
      </c>
      <c r="W39" s="86" t="str">
        <f>IF($E39="","",VLOOKUP($E39,#REF!,4,FALSE))</f>
        <v/>
      </c>
    </row>
    <row r="40" spans="1:23" s="82" customFormat="1" ht="18" customHeight="1">
      <c r="A40" s="75"/>
      <c r="B40" s="76">
        <v>27</v>
      </c>
      <c r="C40" s="27"/>
      <c r="D40" s="29" t="s">
        <v>59</v>
      </c>
      <c r="E40" s="27"/>
      <c r="F40" s="29" t="s">
        <v>59</v>
      </c>
      <c r="G40" s="30"/>
      <c r="H40" s="28"/>
      <c r="I40" s="28"/>
      <c r="J40" s="77" t="str">
        <f t="shared" si="0"/>
        <v/>
      </c>
      <c r="K40" s="78"/>
      <c r="L40" s="78"/>
      <c r="M40" s="79" t="str">
        <f t="shared" si="1"/>
        <v/>
      </c>
      <c r="N40" s="28"/>
      <c r="O40" s="28"/>
      <c r="P40" s="77" t="str">
        <f t="shared" si="2"/>
        <v/>
      </c>
      <c r="Q40" s="78"/>
      <c r="R40" s="78"/>
      <c r="S40" s="79" t="str">
        <f t="shared" si="3"/>
        <v/>
      </c>
      <c r="T40" s="80"/>
      <c r="U40" s="81"/>
      <c r="V40" s="23" t="str">
        <f>IF($C40="","",VLOOKUP($C40,#REF!,4,FALSE))</f>
        <v/>
      </c>
      <c r="W40" s="86" t="str">
        <f>IF($E40="","",VLOOKUP($E40,#REF!,4,FALSE))</f>
        <v/>
      </c>
    </row>
    <row r="41" spans="1:23" s="82" customFormat="1" ht="18" customHeight="1">
      <c r="A41" s="75"/>
      <c r="B41" s="76">
        <v>28</v>
      </c>
      <c r="C41" s="27"/>
      <c r="D41" s="29" t="s">
        <v>59</v>
      </c>
      <c r="E41" s="27"/>
      <c r="F41" s="29" t="s">
        <v>59</v>
      </c>
      <c r="G41" s="30"/>
      <c r="H41" s="28"/>
      <c r="I41" s="28"/>
      <c r="J41" s="77" t="str">
        <f t="shared" si="0"/>
        <v/>
      </c>
      <c r="K41" s="78"/>
      <c r="L41" s="78"/>
      <c r="M41" s="79" t="str">
        <f t="shared" si="1"/>
        <v/>
      </c>
      <c r="N41" s="28"/>
      <c r="O41" s="28"/>
      <c r="P41" s="77" t="str">
        <f t="shared" si="2"/>
        <v/>
      </c>
      <c r="Q41" s="78"/>
      <c r="R41" s="78"/>
      <c r="S41" s="79" t="str">
        <f t="shared" si="3"/>
        <v/>
      </c>
      <c r="T41" s="80"/>
      <c r="U41" s="81"/>
      <c r="V41" s="23" t="str">
        <f>IF($C41="","",VLOOKUP($C41,#REF!,4,FALSE))</f>
        <v/>
      </c>
      <c r="W41" s="86" t="str">
        <f>IF($E41="","",VLOOKUP($E41,#REF!,4,FALSE))</f>
        <v/>
      </c>
    </row>
    <row r="42" spans="1:23" s="82" customFormat="1" ht="18" customHeight="1">
      <c r="A42" s="75"/>
      <c r="B42" s="76">
        <v>29</v>
      </c>
      <c r="C42" s="27"/>
      <c r="D42" s="29" t="s">
        <v>59</v>
      </c>
      <c r="E42" s="27"/>
      <c r="F42" s="29" t="s">
        <v>59</v>
      </c>
      <c r="G42" s="30"/>
      <c r="H42" s="28"/>
      <c r="I42" s="28"/>
      <c r="J42" s="77" t="str">
        <f t="shared" si="0"/>
        <v/>
      </c>
      <c r="K42" s="78"/>
      <c r="L42" s="78"/>
      <c r="M42" s="79" t="str">
        <f t="shared" si="1"/>
        <v/>
      </c>
      <c r="N42" s="28"/>
      <c r="O42" s="28"/>
      <c r="P42" s="77" t="str">
        <f t="shared" si="2"/>
        <v/>
      </c>
      <c r="Q42" s="78"/>
      <c r="R42" s="78"/>
      <c r="S42" s="79" t="str">
        <f t="shared" si="3"/>
        <v/>
      </c>
      <c r="T42" s="80"/>
      <c r="U42" s="81"/>
      <c r="V42" s="23" t="str">
        <f>IF($C42="","",VLOOKUP($C42,#REF!,4,FALSE))</f>
        <v/>
      </c>
      <c r="W42" s="86" t="str">
        <f>IF($E42="","",VLOOKUP($E42,#REF!,4,FALSE))</f>
        <v/>
      </c>
    </row>
    <row r="43" spans="1:23" s="82" customFormat="1" ht="18" customHeight="1">
      <c r="A43" s="75"/>
      <c r="B43" s="76">
        <v>30</v>
      </c>
      <c r="C43" s="27"/>
      <c r="D43" s="29" t="s">
        <v>59</v>
      </c>
      <c r="E43" s="27"/>
      <c r="F43" s="29" t="s">
        <v>59</v>
      </c>
      <c r="G43" s="30"/>
      <c r="H43" s="28"/>
      <c r="I43" s="28"/>
      <c r="J43" s="77" t="str">
        <f t="shared" si="0"/>
        <v/>
      </c>
      <c r="K43" s="78"/>
      <c r="L43" s="78"/>
      <c r="M43" s="79" t="str">
        <f t="shared" si="1"/>
        <v/>
      </c>
      <c r="N43" s="28"/>
      <c r="O43" s="28"/>
      <c r="P43" s="77" t="str">
        <f t="shared" si="2"/>
        <v/>
      </c>
      <c r="Q43" s="78"/>
      <c r="R43" s="78"/>
      <c r="S43" s="79" t="str">
        <f t="shared" si="3"/>
        <v/>
      </c>
      <c r="T43" s="80"/>
      <c r="U43" s="81"/>
      <c r="V43" s="23" t="str">
        <f>IF($C43="","",VLOOKUP($C43,#REF!,4,FALSE))</f>
        <v/>
      </c>
      <c r="W43" s="86" t="str">
        <f>IF($E43="","",VLOOKUP($E43,#REF!,4,FALSE))</f>
        <v/>
      </c>
    </row>
    <row r="44" spans="1:23" s="82" customFormat="1" ht="18" customHeight="1">
      <c r="A44" s="75"/>
      <c r="B44" s="76"/>
      <c r="C44" s="27"/>
      <c r="D44" s="29" t="s">
        <v>59</v>
      </c>
      <c r="E44" s="27"/>
      <c r="F44" s="29" t="s">
        <v>59</v>
      </c>
      <c r="G44" s="30"/>
      <c r="H44" s="28"/>
      <c r="I44" s="28"/>
      <c r="J44" s="77" t="str">
        <f t="shared" si="0"/>
        <v/>
      </c>
      <c r="K44" s="78"/>
      <c r="L44" s="78"/>
      <c r="M44" s="79" t="str">
        <f t="shared" si="1"/>
        <v/>
      </c>
      <c r="N44" s="28"/>
      <c r="O44" s="28"/>
      <c r="P44" s="77" t="str">
        <f t="shared" si="2"/>
        <v/>
      </c>
      <c r="Q44" s="78"/>
      <c r="R44" s="78"/>
      <c r="S44" s="79" t="str">
        <f t="shared" si="3"/>
        <v/>
      </c>
      <c r="T44" s="80"/>
      <c r="U44" s="81"/>
      <c r="V44" s="23" t="str">
        <f>IF($C44="","",VLOOKUP($C44,#REF!,4,FALSE))</f>
        <v/>
      </c>
      <c r="W44" s="86" t="str">
        <f>IF($E44="","",VLOOKUP($E44,#REF!,4,FALSE))</f>
        <v/>
      </c>
    </row>
    <row r="45" spans="1:23" s="82" customFormat="1" ht="18" customHeight="1">
      <c r="A45" s="75"/>
      <c r="B45" s="76"/>
      <c r="C45" s="27"/>
      <c r="D45" s="29" t="s">
        <v>59</v>
      </c>
      <c r="E45" s="27"/>
      <c r="F45" s="29" t="s">
        <v>59</v>
      </c>
      <c r="G45" s="30"/>
      <c r="H45" s="28"/>
      <c r="I45" s="28"/>
      <c r="J45" s="77" t="str">
        <f t="shared" si="0"/>
        <v/>
      </c>
      <c r="K45" s="78"/>
      <c r="L45" s="78"/>
      <c r="M45" s="79" t="str">
        <f t="shared" si="1"/>
        <v/>
      </c>
      <c r="N45" s="28"/>
      <c r="O45" s="28"/>
      <c r="P45" s="77" t="str">
        <f t="shared" si="2"/>
        <v/>
      </c>
      <c r="Q45" s="78"/>
      <c r="R45" s="78"/>
      <c r="S45" s="79" t="str">
        <f t="shared" si="3"/>
        <v/>
      </c>
      <c r="T45" s="80"/>
      <c r="U45" s="81"/>
      <c r="V45" s="23" t="str">
        <f>IF($C45="","",VLOOKUP($C45,#REF!,4,FALSE))</f>
        <v/>
      </c>
      <c r="W45" s="86" t="str">
        <f>IF($E45="","",VLOOKUP($E45,#REF!,4,FALSE))</f>
        <v/>
      </c>
    </row>
    <row r="46" spans="1:23" s="82" customFormat="1" ht="18" customHeight="1">
      <c r="A46" s="75"/>
      <c r="B46" s="76"/>
      <c r="C46" s="27"/>
      <c r="D46" s="29" t="s">
        <v>59</v>
      </c>
      <c r="E46" s="27"/>
      <c r="F46" s="29" t="s">
        <v>59</v>
      </c>
      <c r="G46" s="30"/>
      <c r="H46" s="28"/>
      <c r="I46" s="28"/>
      <c r="J46" s="77" t="str">
        <f t="shared" ref="J46:J77" si="4">IF(H46="","",H46+I46)</f>
        <v/>
      </c>
      <c r="K46" s="78"/>
      <c r="L46" s="78"/>
      <c r="M46" s="79" t="str">
        <f t="shared" ref="M46:M77" si="5">IF(L46="","",K46+L46)</f>
        <v/>
      </c>
      <c r="N46" s="28"/>
      <c r="O46" s="28"/>
      <c r="P46" s="77" t="str">
        <f t="shared" ref="P46:P77" si="6">IF(N46="","",N46+O46)</f>
        <v/>
      </c>
      <c r="Q46" s="78"/>
      <c r="R46" s="78"/>
      <c r="S46" s="79" t="str">
        <f t="shared" ref="S46:S77" si="7">IF(R46="","",Q46+R46)</f>
        <v/>
      </c>
      <c r="T46" s="80"/>
      <c r="U46" s="81"/>
      <c r="V46" s="23" t="str">
        <f>IF($C46="","",VLOOKUP($C46,#REF!,4,FALSE))</f>
        <v/>
      </c>
      <c r="W46" s="86" t="str">
        <f>IF($E46="","",VLOOKUP($E46,#REF!,4,FALSE))</f>
        <v/>
      </c>
    </row>
    <row r="47" spans="1:23" s="82" customFormat="1" ht="18" customHeight="1">
      <c r="A47" s="75"/>
      <c r="B47" s="76"/>
      <c r="C47" s="27"/>
      <c r="D47" s="29" t="s">
        <v>59</v>
      </c>
      <c r="E47" s="27"/>
      <c r="F47" s="29" t="s">
        <v>59</v>
      </c>
      <c r="G47" s="30"/>
      <c r="H47" s="28"/>
      <c r="I47" s="28"/>
      <c r="J47" s="77" t="str">
        <f t="shared" si="4"/>
        <v/>
      </c>
      <c r="K47" s="78"/>
      <c r="L47" s="78"/>
      <c r="M47" s="79" t="str">
        <f t="shared" si="5"/>
        <v/>
      </c>
      <c r="N47" s="28"/>
      <c r="O47" s="28"/>
      <c r="P47" s="77" t="str">
        <f t="shared" si="6"/>
        <v/>
      </c>
      <c r="Q47" s="78"/>
      <c r="R47" s="78"/>
      <c r="S47" s="79" t="str">
        <f t="shared" si="7"/>
        <v/>
      </c>
      <c r="T47" s="80"/>
      <c r="U47" s="81"/>
      <c r="V47" s="23" t="str">
        <f>IF($C47="","",VLOOKUP($C47,#REF!,4,FALSE))</f>
        <v/>
      </c>
      <c r="W47" s="86" t="str">
        <f>IF($E47="","",VLOOKUP($E47,#REF!,4,FALSE))</f>
        <v/>
      </c>
    </row>
    <row r="48" spans="1:23" s="82" customFormat="1" ht="18" customHeight="1">
      <c r="A48" s="75"/>
      <c r="B48" s="76"/>
      <c r="C48" s="27"/>
      <c r="D48" s="29" t="s">
        <v>59</v>
      </c>
      <c r="E48" s="27"/>
      <c r="F48" s="29" t="s">
        <v>59</v>
      </c>
      <c r="G48" s="30"/>
      <c r="H48" s="28"/>
      <c r="I48" s="28"/>
      <c r="J48" s="77" t="str">
        <f t="shared" si="4"/>
        <v/>
      </c>
      <c r="K48" s="78"/>
      <c r="L48" s="78"/>
      <c r="M48" s="79" t="str">
        <f t="shared" si="5"/>
        <v/>
      </c>
      <c r="N48" s="28"/>
      <c r="O48" s="28"/>
      <c r="P48" s="77" t="str">
        <f t="shared" si="6"/>
        <v/>
      </c>
      <c r="Q48" s="78"/>
      <c r="R48" s="78"/>
      <c r="S48" s="79" t="str">
        <f t="shared" si="7"/>
        <v/>
      </c>
      <c r="T48" s="80"/>
      <c r="U48" s="81"/>
      <c r="V48" s="23" t="str">
        <f>IF($C48="","",VLOOKUP($C48,#REF!,4,FALSE))</f>
        <v/>
      </c>
      <c r="W48" s="86" t="str">
        <f>IF($E48="","",VLOOKUP($E48,#REF!,4,FALSE))</f>
        <v/>
      </c>
    </row>
    <row r="49" spans="1:23" s="82" customFormat="1" ht="18" customHeight="1">
      <c r="A49" s="75"/>
      <c r="B49" s="76"/>
      <c r="C49" s="27"/>
      <c r="D49" s="29" t="s">
        <v>59</v>
      </c>
      <c r="E49" s="27"/>
      <c r="F49" s="29" t="s">
        <v>59</v>
      </c>
      <c r="G49" s="30"/>
      <c r="H49" s="28"/>
      <c r="I49" s="28"/>
      <c r="J49" s="77" t="str">
        <f t="shared" si="4"/>
        <v/>
      </c>
      <c r="K49" s="78"/>
      <c r="L49" s="78"/>
      <c r="M49" s="79" t="str">
        <f t="shared" si="5"/>
        <v/>
      </c>
      <c r="N49" s="28"/>
      <c r="O49" s="28"/>
      <c r="P49" s="77" t="str">
        <f t="shared" si="6"/>
        <v/>
      </c>
      <c r="Q49" s="78"/>
      <c r="R49" s="78"/>
      <c r="S49" s="79" t="str">
        <f t="shared" si="7"/>
        <v/>
      </c>
      <c r="T49" s="80"/>
      <c r="U49" s="81"/>
      <c r="V49" s="23" t="str">
        <f>IF($C49="","",VLOOKUP($C49,#REF!,4,FALSE))</f>
        <v/>
      </c>
      <c r="W49" s="86" t="str">
        <f>IF($E49="","",VLOOKUP($E49,#REF!,4,FALSE))</f>
        <v/>
      </c>
    </row>
    <row r="50" spans="1:23" s="82" customFormat="1" ht="18" customHeight="1">
      <c r="A50" s="75"/>
      <c r="B50" s="76"/>
      <c r="C50" s="27"/>
      <c r="D50" s="29" t="s">
        <v>59</v>
      </c>
      <c r="E50" s="27"/>
      <c r="F50" s="29" t="s">
        <v>59</v>
      </c>
      <c r="G50" s="30"/>
      <c r="H50" s="28"/>
      <c r="I50" s="28"/>
      <c r="J50" s="77" t="str">
        <f t="shared" si="4"/>
        <v/>
      </c>
      <c r="K50" s="78"/>
      <c r="L50" s="78"/>
      <c r="M50" s="79" t="str">
        <f t="shared" si="5"/>
        <v/>
      </c>
      <c r="N50" s="28"/>
      <c r="O50" s="28"/>
      <c r="P50" s="77" t="str">
        <f t="shared" si="6"/>
        <v/>
      </c>
      <c r="Q50" s="78"/>
      <c r="R50" s="78"/>
      <c r="S50" s="79" t="str">
        <f t="shared" si="7"/>
        <v/>
      </c>
      <c r="T50" s="80"/>
      <c r="U50" s="81"/>
      <c r="V50" s="23" t="str">
        <f>IF($C50="","",VLOOKUP($C50,#REF!,4,FALSE))</f>
        <v/>
      </c>
      <c r="W50" s="86" t="str">
        <f>IF($E50="","",VLOOKUP($E50,#REF!,4,FALSE))</f>
        <v/>
      </c>
    </row>
    <row r="51" spans="1:23" s="82" customFormat="1" ht="18" customHeight="1">
      <c r="A51" s="75"/>
      <c r="B51" s="76"/>
      <c r="C51" s="27"/>
      <c r="D51" s="29" t="s">
        <v>59</v>
      </c>
      <c r="E51" s="27"/>
      <c r="F51" s="29" t="s">
        <v>59</v>
      </c>
      <c r="G51" s="30"/>
      <c r="H51" s="28"/>
      <c r="I51" s="28"/>
      <c r="J51" s="77" t="str">
        <f t="shared" si="4"/>
        <v/>
      </c>
      <c r="K51" s="78"/>
      <c r="L51" s="78"/>
      <c r="M51" s="79" t="str">
        <f t="shared" si="5"/>
        <v/>
      </c>
      <c r="N51" s="28"/>
      <c r="O51" s="28"/>
      <c r="P51" s="77" t="str">
        <f t="shared" si="6"/>
        <v/>
      </c>
      <c r="Q51" s="78"/>
      <c r="R51" s="78"/>
      <c r="S51" s="79" t="str">
        <f t="shared" si="7"/>
        <v/>
      </c>
      <c r="T51" s="80"/>
      <c r="U51" s="81"/>
      <c r="V51" s="23" t="str">
        <f>IF($C51="","",VLOOKUP($C51,#REF!,4,FALSE))</f>
        <v/>
      </c>
      <c r="W51" s="86" t="str">
        <f>IF($E51="","",VLOOKUP($E51,#REF!,4,FALSE))</f>
        <v/>
      </c>
    </row>
    <row r="52" spans="1:23" s="82" customFormat="1" ht="18" customHeight="1">
      <c r="A52" s="75"/>
      <c r="B52" s="76"/>
      <c r="C52" s="27"/>
      <c r="D52" s="29" t="s">
        <v>59</v>
      </c>
      <c r="E52" s="27"/>
      <c r="F52" s="29" t="s">
        <v>59</v>
      </c>
      <c r="G52" s="30"/>
      <c r="H52" s="28"/>
      <c r="I52" s="28"/>
      <c r="J52" s="77" t="str">
        <f t="shared" si="4"/>
        <v/>
      </c>
      <c r="K52" s="78"/>
      <c r="L52" s="78"/>
      <c r="M52" s="79" t="str">
        <f t="shared" si="5"/>
        <v/>
      </c>
      <c r="N52" s="28"/>
      <c r="O52" s="28"/>
      <c r="P52" s="77" t="str">
        <f t="shared" si="6"/>
        <v/>
      </c>
      <c r="Q52" s="78"/>
      <c r="R52" s="78"/>
      <c r="S52" s="79" t="str">
        <f t="shared" si="7"/>
        <v/>
      </c>
      <c r="T52" s="80"/>
      <c r="U52" s="81"/>
      <c r="V52" s="23" t="str">
        <f>IF($C52="","",VLOOKUP($C52,#REF!,4,FALSE))</f>
        <v/>
      </c>
      <c r="W52" s="86" t="str">
        <f>IF($E52="","",VLOOKUP($E52,#REF!,4,FALSE))</f>
        <v/>
      </c>
    </row>
    <row r="53" spans="1:23" s="82" customFormat="1" ht="18" customHeight="1">
      <c r="A53" s="75"/>
      <c r="B53" s="76"/>
      <c r="C53" s="27"/>
      <c r="D53" s="29" t="s">
        <v>59</v>
      </c>
      <c r="E53" s="27"/>
      <c r="F53" s="29" t="s">
        <v>59</v>
      </c>
      <c r="G53" s="30"/>
      <c r="H53" s="28"/>
      <c r="I53" s="28"/>
      <c r="J53" s="77" t="str">
        <f t="shared" si="4"/>
        <v/>
      </c>
      <c r="K53" s="78"/>
      <c r="L53" s="78"/>
      <c r="M53" s="79" t="str">
        <f t="shared" si="5"/>
        <v/>
      </c>
      <c r="N53" s="28"/>
      <c r="O53" s="28"/>
      <c r="P53" s="77" t="str">
        <f t="shared" si="6"/>
        <v/>
      </c>
      <c r="Q53" s="78"/>
      <c r="R53" s="78"/>
      <c r="S53" s="79" t="str">
        <f t="shared" si="7"/>
        <v/>
      </c>
      <c r="T53" s="80"/>
      <c r="U53" s="81"/>
      <c r="V53" s="23" t="str">
        <f>IF($C53="","",VLOOKUP($C53,#REF!,4,FALSE))</f>
        <v/>
      </c>
      <c r="W53" s="86" t="str">
        <f>IF($E53="","",VLOOKUP($E53,#REF!,4,FALSE))</f>
        <v/>
      </c>
    </row>
    <row r="54" spans="1:23" s="82" customFormat="1" ht="18" customHeight="1">
      <c r="A54" s="75"/>
      <c r="B54" s="76"/>
      <c r="C54" s="27"/>
      <c r="D54" s="29" t="s">
        <v>59</v>
      </c>
      <c r="E54" s="27"/>
      <c r="F54" s="29" t="s">
        <v>59</v>
      </c>
      <c r="G54" s="30"/>
      <c r="H54" s="28"/>
      <c r="I54" s="28"/>
      <c r="J54" s="77" t="str">
        <f t="shared" si="4"/>
        <v/>
      </c>
      <c r="K54" s="78"/>
      <c r="L54" s="78"/>
      <c r="M54" s="79" t="str">
        <f t="shared" si="5"/>
        <v/>
      </c>
      <c r="N54" s="28"/>
      <c r="O54" s="28"/>
      <c r="P54" s="77" t="str">
        <f t="shared" si="6"/>
        <v/>
      </c>
      <c r="Q54" s="78"/>
      <c r="R54" s="78"/>
      <c r="S54" s="79" t="str">
        <f t="shared" si="7"/>
        <v/>
      </c>
      <c r="T54" s="80"/>
      <c r="U54" s="81"/>
      <c r="V54" s="23" t="str">
        <f>IF($C54="","",VLOOKUP($C54,#REF!,4,FALSE))</f>
        <v/>
      </c>
      <c r="W54" s="86" t="str">
        <f>IF($E54="","",VLOOKUP($E54,#REF!,4,FALSE))</f>
        <v/>
      </c>
    </row>
    <row r="55" spans="1:23" s="82" customFormat="1" ht="18" customHeight="1">
      <c r="A55" s="75"/>
      <c r="B55" s="76"/>
      <c r="C55" s="27"/>
      <c r="D55" s="29" t="s">
        <v>59</v>
      </c>
      <c r="E55" s="27"/>
      <c r="F55" s="29" t="s">
        <v>59</v>
      </c>
      <c r="G55" s="30"/>
      <c r="H55" s="28"/>
      <c r="I55" s="28"/>
      <c r="J55" s="77" t="str">
        <f t="shared" si="4"/>
        <v/>
      </c>
      <c r="K55" s="78"/>
      <c r="L55" s="78"/>
      <c r="M55" s="79" t="str">
        <f t="shared" si="5"/>
        <v/>
      </c>
      <c r="N55" s="28"/>
      <c r="O55" s="28"/>
      <c r="P55" s="77" t="str">
        <f t="shared" si="6"/>
        <v/>
      </c>
      <c r="Q55" s="78"/>
      <c r="R55" s="78"/>
      <c r="S55" s="79" t="str">
        <f t="shared" si="7"/>
        <v/>
      </c>
      <c r="T55" s="80"/>
      <c r="U55" s="81"/>
      <c r="V55" s="23" t="str">
        <f>IF($C55="","",VLOOKUP($C55,#REF!,4,FALSE))</f>
        <v/>
      </c>
      <c r="W55" s="86" t="str">
        <f>IF($E55="","",VLOOKUP($E55,#REF!,4,FALSE))</f>
        <v/>
      </c>
    </row>
    <row r="56" spans="1:23" s="82" customFormat="1" ht="18" customHeight="1">
      <c r="A56" s="75"/>
      <c r="B56" s="76"/>
      <c r="C56" s="27"/>
      <c r="D56" s="29" t="s">
        <v>59</v>
      </c>
      <c r="E56" s="27"/>
      <c r="F56" s="29" t="s">
        <v>59</v>
      </c>
      <c r="G56" s="30"/>
      <c r="H56" s="28"/>
      <c r="I56" s="28"/>
      <c r="J56" s="77" t="str">
        <f t="shared" si="4"/>
        <v/>
      </c>
      <c r="K56" s="78"/>
      <c r="L56" s="78"/>
      <c r="M56" s="79" t="str">
        <f t="shared" si="5"/>
        <v/>
      </c>
      <c r="N56" s="28"/>
      <c r="O56" s="28"/>
      <c r="P56" s="77" t="str">
        <f t="shared" si="6"/>
        <v/>
      </c>
      <c r="Q56" s="78"/>
      <c r="R56" s="78"/>
      <c r="S56" s="79" t="str">
        <f t="shared" si="7"/>
        <v/>
      </c>
      <c r="T56" s="80"/>
      <c r="U56" s="81"/>
      <c r="V56" s="23" t="str">
        <f>IF($C56="","",VLOOKUP($C56,#REF!,4,FALSE))</f>
        <v/>
      </c>
      <c r="W56" s="86" t="str">
        <f>IF($E56="","",VLOOKUP($E56,#REF!,4,FALSE))</f>
        <v/>
      </c>
    </row>
    <row r="57" spans="1:23" s="82" customFormat="1" ht="18" customHeight="1">
      <c r="A57" s="75"/>
      <c r="B57" s="76"/>
      <c r="C57" s="27"/>
      <c r="D57" s="29" t="s">
        <v>59</v>
      </c>
      <c r="E57" s="27"/>
      <c r="F57" s="29" t="s">
        <v>59</v>
      </c>
      <c r="G57" s="30"/>
      <c r="H57" s="28"/>
      <c r="I57" s="28"/>
      <c r="J57" s="77" t="str">
        <f t="shared" si="4"/>
        <v/>
      </c>
      <c r="K57" s="78"/>
      <c r="L57" s="78"/>
      <c r="M57" s="79" t="str">
        <f t="shared" si="5"/>
        <v/>
      </c>
      <c r="N57" s="28"/>
      <c r="O57" s="28"/>
      <c r="P57" s="77" t="str">
        <f t="shared" si="6"/>
        <v/>
      </c>
      <c r="Q57" s="78"/>
      <c r="R57" s="78"/>
      <c r="S57" s="79" t="str">
        <f t="shared" si="7"/>
        <v/>
      </c>
      <c r="T57" s="80"/>
      <c r="U57" s="81"/>
      <c r="V57" s="23" t="str">
        <f>IF($C57="","",VLOOKUP($C57,#REF!,4,FALSE))</f>
        <v/>
      </c>
      <c r="W57" s="86" t="str">
        <f>IF($E57="","",VLOOKUP($E57,#REF!,4,FALSE))</f>
        <v/>
      </c>
    </row>
    <row r="58" spans="1:23" s="82" customFormat="1" ht="18" customHeight="1">
      <c r="A58" s="75"/>
      <c r="B58" s="76"/>
      <c r="C58" s="27"/>
      <c r="D58" s="29" t="s">
        <v>59</v>
      </c>
      <c r="E58" s="27"/>
      <c r="F58" s="29" t="s">
        <v>59</v>
      </c>
      <c r="G58" s="30"/>
      <c r="H58" s="28"/>
      <c r="I58" s="28"/>
      <c r="J58" s="77" t="str">
        <f t="shared" si="4"/>
        <v/>
      </c>
      <c r="K58" s="78"/>
      <c r="L58" s="78"/>
      <c r="M58" s="79" t="str">
        <f t="shared" si="5"/>
        <v/>
      </c>
      <c r="N58" s="28"/>
      <c r="O58" s="28"/>
      <c r="P58" s="77" t="str">
        <f t="shared" si="6"/>
        <v/>
      </c>
      <c r="Q58" s="78"/>
      <c r="R58" s="78"/>
      <c r="S58" s="79" t="str">
        <f t="shared" si="7"/>
        <v/>
      </c>
      <c r="T58" s="80"/>
      <c r="U58" s="81"/>
      <c r="V58" s="23" t="str">
        <f>IF($C58="","",VLOOKUP($C58,#REF!,4,FALSE))</f>
        <v/>
      </c>
      <c r="W58" s="86" t="str">
        <f>IF($E58="","",VLOOKUP($E58,#REF!,4,FALSE))</f>
        <v/>
      </c>
    </row>
    <row r="59" spans="1:23" s="82" customFormat="1" ht="18" customHeight="1">
      <c r="A59" s="75"/>
      <c r="B59" s="76"/>
      <c r="C59" s="27"/>
      <c r="D59" s="29" t="s">
        <v>59</v>
      </c>
      <c r="E59" s="27"/>
      <c r="F59" s="29" t="s">
        <v>59</v>
      </c>
      <c r="G59" s="30"/>
      <c r="H59" s="28"/>
      <c r="I59" s="28"/>
      <c r="J59" s="77" t="str">
        <f t="shared" si="4"/>
        <v/>
      </c>
      <c r="K59" s="78"/>
      <c r="L59" s="78"/>
      <c r="M59" s="79" t="str">
        <f t="shared" si="5"/>
        <v/>
      </c>
      <c r="N59" s="28"/>
      <c r="O59" s="28"/>
      <c r="P59" s="77" t="str">
        <f t="shared" si="6"/>
        <v/>
      </c>
      <c r="Q59" s="78"/>
      <c r="R59" s="78"/>
      <c r="S59" s="79" t="str">
        <f t="shared" si="7"/>
        <v/>
      </c>
      <c r="T59" s="80"/>
      <c r="U59" s="81"/>
      <c r="V59" s="23" t="str">
        <f>IF($C59="","",VLOOKUP($C59,#REF!,4,FALSE))</f>
        <v/>
      </c>
      <c r="W59" s="86" t="str">
        <f>IF($E59="","",VLOOKUP($E59,#REF!,4,FALSE))</f>
        <v/>
      </c>
    </row>
    <row r="60" spans="1:23" s="82" customFormat="1" ht="18" customHeight="1">
      <c r="A60" s="75"/>
      <c r="B60" s="76"/>
      <c r="C60" s="27"/>
      <c r="D60" s="29" t="s">
        <v>59</v>
      </c>
      <c r="E60" s="27"/>
      <c r="F60" s="29" t="s">
        <v>59</v>
      </c>
      <c r="G60" s="30"/>
      <c r="H60" s="28"/>
      <c r="I60" s="28"/>
      <c r="J60" s="77" t="str">
        <f t="shared" si="4"/>
        <v/>
      </c>
      <c r="K60" s="78"/>
      <c r="L60" s="78"/>
      <c r="M60" s="79" t="str">
        <f t="shared" si="5"/>
        <v/>
      </c>
      <c r="N60" s="28"/>
      <c r="O60" s="28"/>
      <c r="P60" s="77" t="str">
        <f t="shared" si="6"/>
        <v/>
      </c>
      <c r="Q60" s="78"/>
      <c r="R60" s="78"/>
      <c r="S60" s="79" t="str">
        <f t="shared" si="7"/>
        <v/>
      </c>
      <c r="T60" s="80"/>
      <c r="U60" s="81"/>
      <c r="V60" s="23" t="str">
        <f>IF($C60="","",VLOOKUP($C60,#REF!,4,FALSE))</f>
        <v/>
      </c>
      <c r="W60" s="86" t="str">
        <f>IF($E60="","",VLOOKUP($E60,#REF!,4,FALSE))</f>
        <v/>
      </c>
    </row>
    <row r="61" spans="1:23" s="82" customFormat="1" ht="18" customHeight="1">
      <c r="A61" s="75"/>
      <c r="B61" s="76"/>
      <c r="C61" s="27"/>
      <c r="D61" s="29" t="s">
        <v>59</v>
      </c>
      <c r="E61" s="27"/>
      <c r="F61" s="29" t="s">
        <v>59</v>
      </c>
      <c r="G61" s="30"/>
      <c r="H61" s="28"/>
      <c r="I61" s="28"/>
      <c r="J61" s="77" t="str">
        <f t="shared" si="4"/>
        <v/>
      </c>
      <c r="K61" s="78"/>
      <c r="L61" s="78"/>
      <c r="M61" s="79" t="str">
        <f t="shared" si="5"/>
        <v/>
      </c>
      <c r="N61" s="28"/>
      <c r="O61" s="28"/>
      <c r="P61" s="77" t="str">
        <f t="shared" si="6"/>
        <v/>
      </c>
      <c r="Q61" s="78"/>
      <c r="R61" s="78"/>
      <c r="S61" s="79" t="str">
        <f t="shared" si="7"/>
        <v/>
      </c>
      <c r="T61" s="80"/>
      <c r="U61" s="81"/>
      <c r="V61" s="23" t="str">
        <f>IF($C61="","",VLOOKUP($C61,#REF!,4,FALSE))</f>
        <v/>
      </c>
      <c r="W61" s="86" t="str">
        <f>IF($E61="","",VLOOKUP($E61,#REF!,4,FALSE))</f>
        <v/>
      </c>
    </row>
    <row r="62" spans="1:23" s="82" customFormat="1" ht="18" customHeight="1">
      <c r="A62" s="75"/>
      <c r="B62" s="76"/>
      <c r="C62" s="27"/>
      <c r="D62" s="29" t="s">
        <v>59</v>
      </c>
      <c r="E62" s="27"/>
      <c r="F62" s="29" t="s">
        <v>59</v>
      </c>
      <c r="G62" s="30"/>
      <c r="H62" s="28"/>
      <c r="I62" s="28"/>
      <c r="J62" s="77" t="str">
        <f t="shared" si="4"/>
        <v/>
      </c>
      <c r="K62" s="78"/>
      <c r="L62" s="78"/>
      <c r="M62" s="79" t="str">
        <f t="shared" si="5"/>
        <v/>
      </c>
      <c r="N62" s="28"/>
      <c r="O62" s="28"/>
      <c r="P62" s="77" t="str">
        <f t="shared" si="6"/>
        <v/>
      </c>
      <c r="Q62" s="78"/>
      <c r="R62" s="78"/>
      <c r="S62" s="79" t="str">
        <f t="shared" si="7"/>
        <v/>
      </c>
      <c r="T62" s="80"/>
      <c r="U62" s="81"/>
      <c r="V62" s="23" t="str">
        <f>IF($C62="","",VLOOKUP($C62,#REF!,4,FALSE))</f>
        <v/>
      </c>
      <c r="W62" s="86" t="str">
        <f>IF($E62="","",VLOOKUP($E62,#REF!,4,FALSE))</f>
        <v/>
      </c>
    </row>
    <row r="63" spans="1:23" s="82" customFormat="1" ht="18" customHeight="1">
      <c r="A63" s="75"/>
      <c r="B63" s="76"/>
      <c r="C63" s="27"/>
      <c r="D63" s="29" t="s">
        <v>59</v>
      </c>
      <c r="E63" s="27"/>
      <c r="F63" s="29" t="s">
        <v>59</v>
      </c>
      <c r="G63" s="30"/>
      <c r="H63" s="28"/>
      <c r="I63" s="28"/>
      <c r="J63" s="77" t="str">
        <f t="shared" si="4"/>
        <v/>
      </c>
      <c r="K63" s="78"/>
      <c r="L63" s="78"/>
      <c r="M63" s="79" t="str">
        <f t="shared" si="5"/>
        <v/>
      </c>
      <c r="N63" s="28"/>
      <c r="O63" s="28"/>
      <c r="P63" s="77" t="str">
        <f t="shared" si="6"/>
        <v/>
      </c>
      <c r="Q63" s="78"/>
      <c r="R63" s="78"/>
      <c r="S63" s="79" t="str">
        <f t="shared" si="7"/>
        <v/>
      </c>
      <c r="T63" s="80"/>
      <c r="U63" s="81"/>
      <c r="V63" s="23" t="str">
        <f>IF($C63="","",VLOOKUP($C63,#REF!,4,FALSE))</f>
        <v/>
      </c>
      <c r="W63" s="86" t="str">
        <f>IF($E63="","",VLOOKUP($E63,#REF!,4,FALSE))</f>
        <v/>
      </c>
    </row>
    <row r="64" spans="1:23" s="82" customFormat="1" ht="18" customHeight="1">
      <c r="A64" s="75"/>
      <c r="B64" s="76"/>
      <c r="C64" s="27"/>
      <c r="D64" s="29" t="s">
        <v>59</v>
      </c>
      <c r="E64" s="27"/>
      <c r="F64" s="29" t="s">
        <v>59</v>
      </c>
      <c r="G64" s="30"/>
      <c r="H64" s="28"/>
      <c r="I64" s="28"/>
      <c r="J64" s="77" t="str">
        <f t="shared" si="4"/>
        <v/>
      </c>
      <c r="K64" s="78"/>
      <c r="L64" s="78"/>
      <c r="M64" s="79" t="str">
        <f t="shared" si="5"/>
        <v/>
      </c>
      <c r="N64" s="28"/>
      <c r="O64" s="28"/>
      <c r="P64" s="77" t="str">
        <f t="shared" si="6"/>
        <v/>
      </c>
      <c r="Q64" s="78"/>
      <c r="R64" s="78"/>
      <c r="S64" s="79" t="str">
        <f t="shared" si="7"/>
        <v/>
      </c>
      <c r="T64" s="80"/>
      <c r="U64" s="81"/>
      <c r="V64" s="23" t="str">
        <f>IF($C64="","",VLOOKUP($C64,#REF!,4,FALSE))</f>
        <v/>
      </c>
      <c r="W64" s="86" t="str">
        <f>IF($E64="","",VLOOKUP($E64,#REF!,4,FALSE))</f>
        <v/>
      </c>
    </row>
    <row r="65" spans="1:23" s="82" customFormat="1" ht="18" customHeight="1">
      <c r="A65" s="75"/>
      <c r="B65" s="76"/>
      <c r="C65" s="27"/>
      <c r="D65" s="29" t="s">
        <v>59</v>
      </c>
      <c r="E65" s="27"/>
      <c r="F65" s="29" t="s">
        <v>59</v>
      </c>
      <c r="G65" s="30"/>
      <c r="H65" s="28"/>
      <c r="I65" s="28"/>
      <c r="J65" s="77" t="str">
        <f t="shared" si="4"/>
        <v/>
      </c>
      <c r="K65" s="78"/>
      <c r="L65" s="78"/>
      <c r="M65" s="79" t="str">
        <f t="shared" si="5"/>
        <v/>
      </c>
      <c r="N65" s="28"/>
      <c r="O65" s="28"/>
      <c r="P65" s="77" t="str">
        <f t="shared" si="6"/>
        <v/>
      </c>
      <c r="Q65" s="78"/>
      <c r="R65" s="78"/>
      <c r="S65" s="79" t="str">
        <f t="shared" si="7"/>
        <v/>
      </c>
      <c r="T65" s="80"/>
      <c r="U65" s="81"/>
      <c r="V65" s="23" t="str">
        <f>IF($C65="","",VLOOKUP($C65,#REF!,4,FALSE))</f>
        <v/>
      </c>
      <c r="W65" s="86" t="str">
        <f>IF($E65="","",VLOOKUP($E65,#REF!,4,FALSE))</f>
        <v/>
      </c>
    </row>
    <row r="66" spans="1:23" s="82" customFormat="1" ht="18" customHeight="1">
      <c r="A66" s="75"/>
      <c r="B66" s="76"/>
      <c r="C66" s="27"/>
      <c r="D66" s="29" t="s">
        <v>59</v>
      </c>
      <c r="E66" s="27"/>
      <c r="F66" s="29" t="s">
        <v>59</v>
      </c>
      <c r="G66" s="30"/>
      <c r="H66" s="28"/>
      <c r="I66" s="28"/>
      <c r="J66" s="77" t="str">
        <f t="shared" si="4"/>
        <v/>
      </c>
      <c r="K66" s="78"/>
      <c r="L66" s="78"/>
      <c r="M66" s="79" t="str">
        <f t="shared" si="5"/>
        <v/>
      </c>
      <c r="N66" s="28"/>
      <c r="O66" s="28"/>
      <c r="P66" s="77" t="str">
        <f t="shared" si="6"/>
        <v/>
      </c>
      <c r="Q66" s="78"/>
      <c r="R66" s="78"/>
      <c r="S66" s="79" t="str">
        <f t="shared" si="7"/>
        <v/>
      </c>
      <c r="T66" s="80"/>
      <c r="U66" s="81"/>
      <c r="V66" s="23" t="str">
        <f>IF($C66="","",VLOOKUP($C66,#REF!,4,FALSE))</f>
        <v/>
      </c>
      <c r="W66" s="86" t="str">
        <f>IF($E66="","",VLOOKUP($E66,#REF!,4,FALSE))</f>
        <v/>
      </c>
    </row>
    <row r="67" spans="1:23" s="82" customFormat="1" ht="18" customHeight="1">
      <c r="A67" s="75"/>
      <c r="B67" s="76"/>
      <c r="C67" s="27"/>
      <c r="D67" s="29" t="s">
        <v>59</v>
      </c>
      <c r="E67" s="27"/>
      <c r="F67" s="29" t="s">
        <v>59</v>
      </c>
      <c r="G67" s="30"/>
      <c r="H67" s="28"/>
      <c r="I67" s="28"/>
      <c r="J67" s="77" t="str">
        <f t="shared" si="4"/>
        <v/>
      </c>
      <c r="K67" s="78"/>
      <c r="L67" s="78"/>
      <c r="M67" s="79" t="str">
        <f t="shared" si="5"/>
        <v/>
      </c>
      <c r="N67" s="28"/>
      <c r="O67" s="28"/>
      <c r="P67" s="77" t="str">
        <f t="shared" si="6"/>
        <v/>
      </c>
      <c r="Q67" s="78"/>
      <c r="R67" s="78"/>
      <c r="S67" s="79" t="str">
        <f t="shared" si="7"/>
        <v/>
      </c>
      <c r="T67" s="80"/>
      <c r="U67" s="81"/>
      <c r="V67" s="23" t="str">
        <f>IF($C67="","",VLOOKUP($C67,#REF!,4,FALSE))</f>
        <v/>
      </c>
      <c r="W67" s="86" t="str">
        <f>IF($E67="","",VLOOKUP($E67,#REF!,4,FALSE))</f>
        <v/>
      </c>
    </row>
    <row r="68" spans="1:23" s="82" customFormat="1" ht="18" customHeight="1">
      <c r="A68" s="75"/>
      <c r="B68" s="76"/>
      <c r="C68" s="27"/>
      <c r="D68" s="29" t="s">
        <v>59</v>
      </c>
      <c r="E68" s="27"/>
      <c r="F68" s="29" t="s">
        <v>59</v>
      </c>
      <c r="G68" s="30"/>
      <c r="H68" s="28"/>
      <c r="I68" s="28"/>
      <c r="J68" s="77" t="str">
        <f t="shared" si="4"/>
        <v/>
      </c>
      <c r="K68" s="78"/>
      <c r="L68" s="78"/>
      <c r="M68" s="79" t="str">
        <f t="shared" si="5"/>
        <v/>
      </c>
      <c r="N68" s="28"/>
      <c r="O68" s="28"/>
      <c r="P68" s="77" t="str">
        <f t="shared" si="6"/>
        <v/>
      </c>
      <c r="Q68" s="78"/>
      <c r="R68" s="78"/>
      <c r="S68" s="79" t="str">
        <f t="shared" si="7"/>
        <v/>
      </c>
      <c r="T68" s="80"/>
      <c r="U68" s="81"/>
      <c r="V68" s="23" t="str">
        <f>IF($C68="","",VLOOKUP($C68,#REF!,4,FALSE))</f>
        <v/>
      </c>
      <c r="W68" s="86" t="str">
        <f>IF($E68="","",VLOOKUP($E68,#REF!,4,FALSE))</f>
        <v/>
      </c>
    </row>
    <row r="69" spans="1:23" s="82" customFormat="1" ht="18" customHeight="1">
      <c r="A69" s="75"/>
      <c r="B69" s="76"/>
      <c r="C69" s="27"/>
      <c r="D69" s="29" t="s">
        <v>59</v>
      </c>
      <c r="E69" s="27"/>
      <c r="F69" s="29" t="s">
        <v>59</v>
      </c>
      <c r="G69" s="30"/>
      <c r="H69" s="28"/>
      <c r="I69" s="28"/>
      <c r="J69" s="77" t="str">
        <f t="shared" si="4"/>
        <v/>
      </c>
      <c r="K69" s="78"/>
      <c r="L69" s="78"/>
      <c r="M69" s="79" t="str">
        <f t="shared" si="5"/>
        <v/>
      </c>
      <c r="N69" s="28"/>
      <c r="O69" s="28"/>
      <c r="P69" s="77" t="str">
        <f t="shared" si="6"/>
        <v/>
      </c>
      <c r="Q69" s="78"/>
      <c r="R69" s="78"/>
      <c r="S69" s="79" t="str">
        <f t="shared" si="7"/>
        <v/>
      </c>
      <c r="T69" s="80"/>
      <c r="U69" s="81"/>
      <c r="V69" s="23" t="str">
        <f>IF($C69="","",VLOOKUP($C69,#REF!,4,FALSE))</f>
        <v/>
      </c>
      <c r="W69" s="86" t="str">
        <f>IF($E69="","",VLOOKUP($E69,#REF!,4,FALSE))</f>
        <v/>
      </c>
    </row>
    <row r="70" spans="1:23" s="82" customFormat="1" ht="18" customHeight="1">
      <c r="A70" s="75"/>
      <c r="B70" s="76"/>
      <c r="C70" s="27"/>
      <c r="D70" s="29" t="s">
        <v>59</v>
      </c>
      <c r="E70" s="27"/>
      <c r="F70" s="29" t="s">
        <v>59</v>
      </c>
      <c r="G70" s="30"/>
      <c r="H70" s="28"/>
      <c r="I70" s="28"/>
      <c r="J70" s="77" t="str">
        <f t="shared" si="4"/>
        <v/>
      </c>
      <c r="K70" s="78"/>
      <c r="L70" s="78"/>
      <c r="M70" s="79" t="str">
        <f t="shared" si="5"/>
        <v/>
      </c>
      <c r="N70" s="28"/>
      <c r="O70" s="28"/>
      <c r="P70" s="77" t="str">
        <f t="shared" si="6"/>
        <v/>
      </c>
      <c r="Q70" s="78"/>
      <c r="R70" s="78"/>
      <c r="S70" s="79" t="str">
        <f t="shared" si="7"/>
        <v/>
      </c>
      <c r="T70" s="80"/>
      <c r="U70" s="81"/>
      <c r="V70" s="23" t="str">
        <f>IF($C70="","",VLOOKUP($C70,#REF!,4,FALSE))</f>
        <v/>
      </c>
      <c r="W70" s="86" t="str">
        <f>IF($E70="","",VLOOKUP($E70,#REF!,4,FALSE))</f>
        <v/>
      </c>
    </row>
    <row r="71" spans="1:23" s="82" customFormat="1" ht="18" customHeight="1">
      <c r="A71" s="75"/>
      <c r="B71" s="76"/>
      <c r="C71" s="27"/>
      <c r="D71" s="29" t="s">
        <v>59</v>
      </c>
      <c r="E71" s="27"/>
      <c r="F71" s="29" t="s">
        <v>59</v>
      </c>
      <c r="G71" s="30"/>
      <c r="H71" s="28"/>
      <c r="I71" s="28"/>
      <c r="J71" s="77" t="str">
        <f t="shared" si="4"/>
        <v/>
      </c>
      <c r="K71" s="78"/>
      <c r="L71" s="78"/>
      <c r="M71" s="79" t="str">
        <f t="shared" si="5"/>
        <v/>
      </c>
      <c r="N71" s="28"/>
      <c r="O71" s="28"/>
      <c r="P71" s="77" t="str">
        <f t="shared" si="6"/>
        <v/>
      </c>
      <c r="Q71" s="78"/>
      <c r="R71" s="78"/>
      <c r="S71" s="79" t="str">
        <f t="shared" si="7"/>
        <v/>
      </c>
      <c r="T71" s="80"/>
      <c r="U71" s="81"/>
      <c r="V71" s="23" t="str">
        <f>IF($C71="","",VLOOKUP($C71,#REF!,4,FALSE))</f>
        <v/>
      </c>
      <c r="W71" s="86" t="str">
        <f>IF($E71="","",VLOOKUP($E71,#REF!,4,FALSE))</f>
        <v/>
      </c>
    </row>
    <row r="72" spans="1:23" s="82" customFormat="1" ht="18" customHeight="1">
      <c r="A72" s="75"/>
      <c r="B72" s="76"/>
      <c r="C72" s="27"/>
      <c r="D72" s="29" t="s">
        <v>59</v>
      </c>
      <c r="E72" s="27"/>
      <c r="F72" s="29" t="s">
        <v>59</v>
      </c>
      <c r="G72" s="30"/>
      <c r="H72" s="28"/>
      <c r="I72" s="28"/>
      <c r="J72" s="77" t="str">
        <f t="shared" si="4"/>
        <v/>
      </c>
      <c r="K72" s="78"/>
      <c r="L72" s="78"/>
      <c r="M72" s="79" t="str">
        <f t="shared" si="5"/>
        <v/>
      </c>
      <c r="N72" s="28"/>
      <c r="O72" s="28"/>
      <c r="P72" s="77" t="str">
        <f t="shared" si="6"/>
        <v/>
      </c>
      <c r="Q72" s="78"/>
      <c r="R72" s="78"/>
      <c r="S72" s="79" t="str">
        <f t="shared" si="7"/>
        <v/>
      </c>
      <c r="T72" s="80"/>
      <c r="U72" s="81"/>
      <c r="V72" s="23" t="str">
        <f>IF($C72="","",VLOOKUP($C72,#REF!,4,FALSE))</f>
        <v/>
      </c>
      <c r="W72" s="86" t="str">
        <f>IF($E72="","",VLOOKUP($E72,#REF!,4,FALSE))</f>
        <v/>
      </c>
    </row>
    <row r="73" spans="1:23" s="82" customFormat="1" ht="18" customHeight="1">
      <c r="A73" s="75"/>
      <c r="B73" s="76"/>
      <c r="C73" s="27"/>
      <c r="D73" s="29" t="s">
        <v>59</v>
      </c>
      <c r="E73" s="27"/>
      <c r="F73" s="29" t="s">
        <v>59</v>
      </c>
      <c r="G73" s="30"/>
      <c r="H73" s="28"/>
      <c r="I73" s="28"/>
      <c r="J73" s="77" t="str">
        <f t="shared" si="4"/>
        <v/>
      </c>
      <c r="K73" s="78"/>
      <c r="L73" s="78"/>
      <c r="M73" s="79" t="str">
        <f t="shared" si="5"/>
        <v/>
      </c>
      <c r="N73" s="28"/>
      <c r="O73" s="28"/>
      <c r="P73" s="77" t="str">
        <f t="shared" si="6"/>
        <v/>
      </c>
      <c r="Q73" s="78"/>
      <c r="R73" s="78"/>
      <c r="S73" s="79" t="str">
        <f t="shared" si="7"/>
        <v/>
      </c>
      <c r="T73" s="80"/>
      <c r="U73" s="81"/>
      <c r="V73" s="23" t="str">
        <f>IF($C73="","",VLOOKUP($C73,#REF!,4,FALSE))</f>
        <v/>
      </c>
      <c r="W73" s="86" t="str">
        <f>IF($E73="","",VLOOKUP($E73,#REF!,4,FALSE))</f>
        <v/>
      </c>
    </row>
    <row r="126" spans="5:5" ht="18" customHeight="1">
      <c r="E126" s="26" ph="1"/>
    </row>
    <row r="137" spans="5:5" ht="18" customHeight="1">
      <c r="E137" s="26" ph="1"/>
    </row>
    <row r="153" spans="5:5" ht="18" customHeight="1">
      <c r="E153" s="26" ph="1"/>
    </row>
    <row r="154" spans="5:5" ht="18" customHeight="1">
      <c r="E154" s="26" ph="1"/>
    </row>
    <row r="173" spans="5:5" ht="18" customHeight="1">
      <c r="E173" s="26" ph="1"/>
    </row>
    <row r="181" spans="5:5" ht="18" customHeight="1">
      <c r="E181" s="26" ph="1"/>
    </row>
    <row r="182" spans="5:5" ht="18" customHeight="1">
      <c r="E182" s="26" ph="1"/>
    </row>
    <row r="196" spans="5:5" ht="18" customHeight="1">
      <c r="E196" s="26" ph="1"/>
    </row>
    <row r="198" spans="5:5" ht="18" customHeight="1">
      <c r="E198" s="26" ph="1"/>
    </row>
    <row r="199" spans="5:5" ht="18" customHeight="1">
      <c r="E199" s="26" ph="1"/>
    </row>
    <row r="200" spans="5:5" ht="18" customHeight="1">
      <c r="E200" s="26" ph="1"/>
    </row>
    <row r="201" spans="5:5" ht="18" customHeight="1">
      <c r="E201" s="26" ph="1"/>
    </row>
  </sheetData>
  <sortState xmlns:xlrd2="http://schemas.microsoft.com/office/spreadsheetml/2017/richdata2" ref="A19:W23">
    <sortCondition ref="B19:B23"/>
  </sortState>
  <mergeCells count="1">
    <mergeCell ref="F2:G2"/>
  </mergeCells>
  <phoneticPr fontId="3" type="Hiragana"/>
  <conditionalFormatting sqref="V14:V73">
    <cfRule type="cellIs" dxfId="15" priority="2" stopIfTrue="1" operator="notBetween">
      <formula>"A"</formula>
      <formula>"Ｂ"</formula>
    </cfRule>
  </conditionalFormatting>
  <conditionalFormatting sqref="W14:W73">
    <cfRule type="cellIs" dxfId="14" priority="1" stopIfTrue="1" operator="between">
      <formula>"-"</formula>
      <formula>"申請中"</formula>
    </cfRule>
  </conditionalFormatting>
  <printOptions horizontalCentered="1"/>
  <pageMargins left="0.19685039370078741" right="0.19685039370078741" top="0.6692913385826772" bottom="0.6692913385826772" header="0.39370078740157483" footer="0"/>
  <pageSetup paperSize="9" scale="79" orientation="landscape" r:id="rId1"/>
  <headerFooter alignWithMargins="0">
    <oddHeader>&amp;C&amp;P/&amp;N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24</vt:i4>
      </vt:variant>
    </vt:vector>
  </HeadingPairs>
  <TitlesOfParts>
    <vt:vector size="41" baseType="lpstr">
      <vt:lpstr>1_小Ｃ</vt:lpstr>
      <vt:lpstr>2_小Ｂ</vt:lpstr>
      <vt:lpstr>3_小Ａ</vt:lpstr>
      <vt:lpstr>4_中Ｄ</vt:lpstr>
      <vt:lpstr>9_ジムカーナ</vt:lpstr>
      <vt:lpstr>10_Ⅰ</vt:lpstr>
      <vt:lpstr>11_Ⅱ</vt:lpstr>
      <vt:lpstr>12_Ⅲ</vt:lpstr>
      <vt:lpstr>1</vt:lpstr>
      <vt:lpstr>2</vt:lpstr>
      <vt:lpstr>3</vt:lpstr>
      <vt:lpstr>4</vt:lpstr>
      <vt:lpstr>9</vt:lpstr>
      <vt:lpstr>10</vt:lpstr>
      <vt:lpstr>11</vt:lpstr>
      <vt:lpstr>12</vt:lpstr>
      <vt:lpstr>Sheet1</vt:lpstr>
      <vt:lpstr>'1_小Ｃ'!Print_Area</vt:lpstr>
      <vt:lpstr>'10_Ⅰ'!Print_Area</vt:lpstr>
      <vt:lpstr>'11_Ⅱ'!Print_Area</vt:lpstr>
      <vt:lpstr>'12_Ⅲ'!Print_Area</vt:lpstr>
      <vt:lpstr>'2_小Ｂ'!Print_Area</vt:lpstr>
      <vt:lpstr>'3_小Ａ'!Print_Area</vt:lpstr>
      <vt:lpstr>'4_中Ｄ'!Print_Area</vt:lpstr>
      <vt:lpstr>'9_ジムカーナ'!Print_Area</vt:lpstr>
      <vt:lpstr>'1'!Print_Titles</vt:lpstr>
      <vt:lpstr>'1_小Ｃ'!Print_Titles</vt:lpstr>
      <vt:lpstr>'10'!Print_Titles</vt:lpstr>
      <vt:lpstr>'10_Ⅰ'!Print_Titles</vt:lpstr>
      <vt:lpstr>'11'!Print_Titles</vt:lpstr>
      <vt:lpstr>'11_Ⅱ'!Print_Titles</vt:lpstr>
      <vt:lpstr>'12'!Print_Titles</vt:lpstr>
      <vt:lpstr>'12_Ⅲ'!Print_Titles</vt:lpstr>
      <vt:lpstr>'2'!Print_Titles</vt:lpstr>
      <vt:lpstr>'2_小Ｂ'!Print_Titles</vt:lpstr>
      <vt:lpstr>'3'!Print_Titles</vt:lpstr>
      <vt:lpstr>'3_小Ａ'!Print_Titles</vt:lpstr>
      <vt:lpstr>'4'!Print_Titles</vt:lpstr>
      <vt:lpstr>'4_中Ｄ'!Print_Titles</vt:lpstr>
      <vt:lpstr>'9'!Print_Titles</vt:lpstr>
      <vt:lpstr>'9_ジムカーナ'!Print_Titles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Yukifumi TANAKA@JEF</dc:creator>
  <cp:lastModifiedBy>大輔 川口</cp:lastModifiedBy>
  <cp:lastPrinted>2023-11-18T04:02:09Z</cp:lastPrinted>
  <dcterms:created xsi:type="dcterms:W3CDTF">2014-02-05T04:04:40Z</dcterms:created>
  <dcterms:modified xsi:type="dcterms:W3CDTF">2023-11-21T07:15:15Z</dcterms:modified>
</cp:coreProperties>
</file>